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0" windowWidth="11400" windowHeight="6960" activeTab="0"/>
  </bookViews>
  <sheets>
    <sheet name="All" sheetId="1" r:id="rId1"/>
    <sheet name="Scented" sheetId="2" r:id="rId2"/>
    <sheet name="Unscented" sheetId="3" r:id="rId3"/>
    <sheet name="Specialty" sheetId="4" r:id="rId4"/>
  </sheets>
  <definedNames>
    <definedName name="_xlnm.Print_Area" localSheetId="0">'All'!$A$1:$AK$114</definedName>
    <definedName name="_xlnm.Print_Titles" localSheetId="0">'All'!$A:$C,'All'!$1:$5</definedName>
  </definedNames>
  <calcPr fullCalcOnLoad="1"/>
</workbook>
</file>

<file path=xl/comments1.xml><?xml version="1.0" encoding="utf-8"?>
<comments xmlns="http://schemas.openxmlformats.org/spreadsheetml/2006/main">
  <authors>
    <author>L. Woody Silvernail</author>
  </authors>
  <commentList>
    <comment ref="A74" authorId="0">
      <text>
        <r>
          <rPr>
            <b/>
            <sz val="8"/>
            <rFont val="Tahoma"/>
            <family val="2"/>
          </rPr>
          <t>FEB 2003 ONLY!</t>
        </r>
        <r>
          <rPr>
            <sz val="8"/>
            <rFont val="Tahoma"/>
            <family val="0"/>
          </rPr>
          <t xml:space="preserve">
Back for February only, by popular demand!  A fresh, floral fragrance that is reminiscent of springtime.</t>
        </r>
      </text>
    </comment>
    <comment ref="A28" authorId="0">
      <text>
        <r>
          <rPr>
            <sz val="8"/>
            <rFont val="Tahoma"/>
            <family val="0"/>
          </rPr>
          <t>Lovely blend of soft freesia and florals with a trendy periwinkle color.</t>
        </r>
      </text>
    </comment>
    <comment ref="A55" authorId="0">
      <text>
        <r>
          <rPr>
            <sz val="8"/>
            <rFont val="Tahoma"/>
            <family val="0"/>
          </rPr>
          <t xml:space="preserve">Refreshing blend of fruity notes spiked with a hint of spearmint - at the heart is a floral bouquet of honeysuckle, violet, gardenia and jasmine.
</t>
        </r>
      </text>
    </comment>
    <comment ref="A31" authorId="0">
      <text>
        <r>
          <rPr>
            <sz val="8"/>
            <rFont val="Tahoma"/>
            <family val="0"/>
          </rPr>
          <t>Refreshing combination of fresh green notes mingled with aromatic fir and cypress - neutral color and nature-inspired fragrance brings the outdoors inside.</t>
        </r>
      </text>
    </comment>
    <comment ref="A27" authorId="0">
      <text>
        <r>
          <rPr>
            <sz val="8"/>
            <rFont val="Tahoma"/>
            <family val="0"/>
          </rPr>
          <t>Blend of white jasmine with fruity accents, subtle hints of green herbals and a rich vanilla.</t>
        </r>
      </text>
    </comment>
    <comment ref="A33" authorId="0">
      <text>
        <r>
          <rPr>
            <sz val="8"/>
            <rFont val="Tahoma"/>
            <family val="0"/>
          </rPr>
          <t>Ripe sweet melon fragrance with vine green notes.</t>
        </r>
      </text>
    </comment>
    <comment ref="A24" authorId="0">
      <text>
        <r>
          <rPr>
            <sz val="8"/>
            <rFont val="Tahoma"/>
            <family val="0"/>
          </rPr>
          <t>Fresh salt air and water.</t>
        </r>
      </text>
    </comment>
    <comment ref="A21" authorId="0">
      <text>
        <r>
          <rPr>
            <sz val="8"/>
            <rFont val="Tahoma"/>
            <family val="0"/>
          </rPr>
          <t>Fully ripened berries.</t>
        </r>
      </text>
    </comment>
    <comment ref="A7" authorId="0">
      <text>
        <r>
          <rPr>
            <sz val="8"/>
            <rFont val="Tahoma"/>
            <family val="0"/>
          </rPr>
          <t>Clean and sweet, like the vanilla bean itself.</t>
        </r>
      </text>
    </comment>
    <comment ref="I4" authorId="0">
      <text>
        <r>
          <rPr>
            <sz val="8"/>
            <rFont val="Tahoma"/>
            <family val="0"/>
          </rPr>
          <t>A deeper, richer fragrance.
Extra long burn time - 18-20 hours</t>
        </r>
      </text>
    </comment>
    <comment ref="F4" authorId="0">
      <text>
        <r>
          <rPr>
            <sz val="8"/>
            <rFont val="Tahoma"/>
            <family val="0"/>
          </rPr>
          <t>New Indulgences fragrance line to help renew your sense of self and revitalize your spirit.</t>
        </r>
      </text>
    </comment>
    <comment ref="A53" authorId="0">
      <text>
        <r>
          <rPr>
            <sz val="8"/>
            <rFont val="Tahoma"/>
            <family val="0"/>
          </rPr>
          <t xml:space="preserve">New Indulgences fragrance line to help renew your sense of self and revitalize your spirit.
Available in 3-Wick, 3"x4" Square Pillar, Votive and Tealight.
</t>
        </r>
      </text>
    </comment>
    <comment ref="A57" authorId="0">
      <text>
        <r>
          <rPr>
            <sz val="8"/>
            <rFont val="Tahoma"/>
            <family val="2"/>
          </rPr>
          <t>An irresistible fragrance zesty orange, touched with vanilla to lift your spirits.</t>
        </r>
      </text>
    </comment>
    <comment ref="A58" authorId="0">
      <text>
        <r>
          <rPr>
            <sz val="8"/>
            <rFont val="Tahoma"/>
            <family val="2"/>
          </rPr>
          <t>Encourages positive feelings with its bright and lively fragrance with rich amber notes.</t>
        </r>
      </text>
    </comment>
    <comment ref="A59" authorId="0">
      <text>
        <r>
          <rPr>
            <sz val="8"/>
            <rFont val="Tahoma"/>
            <family val="2"/>
          </rPr>
          <t>Nurtures reflection in a light powdery fantasy floral fragrance.</t>
        </r>
      </text>
    </comment>
    <comment ref="H4" authorId="0">
      <text>
        <r>
          <rPr>
            <sz val="8"/>
            <rFont val="Tahoma"/>
            <family val="2"/>
          </rPr>
          <t>New Indulgences fragrance line to help renew your sense of self and revitalize your spirit.</t>
        </r>
      </text>
    </comment>
    <comment ref="N4" authorId="0">
      <text>
        <r>
          <rPr>
            <sz val="8"/>
            <rFont val="Tahoma"/>
            <family val="2"/>
          </rPr>
          <t>New Indulgences fragrance line to help renew your sense of self and revitalize your spirit.</t>
        </r>
      </text>
    </comment>
    <comment ref="T4" authorId="0">
      <text>
        <r>
          <rPr>
            <sz val="8"/>
            <rFont val="Tahoma"/>
            <family val="2"/>
          </rPr>
          <t>New Indulgences fragrance line to help renew your sense of self and revitalize your spirit.</t>
        </r>
      </text>
    </comment>
    <comment ref="A41" authorId="0">
      <text>
        <r>
          <rPr>
            <sz val="8"/>
            <rFont val="Tahoma"/>
            <family val="0"/>
          </rPr>
          <t>Clean, slightly spicy fragrance in muted bayberry green.</t>
        </r>
      </text>
    </comment>
    <comment ref="AK4" authorId="0">
      <text>
        <r>
          <rPr>
            <sz val="8"/>
            <rFont val="Tahoma"/>
            <family val="2"/>
          </rPr>
          <t>Lavish collection of body care products is dermatologist tested and formulated with vitamins and botanicals to leave skin feeling soft and silky, and provide you with the ultimate pampering experience.</t>
        </r>
      </text>
    </comment>
    <comment ref="AH4" authorId="0">
      <text>
        <r>
          <rPr>
            <sz val="8"/>
            <rFont val="Tahoma"/>
            <family val="2"/>
          </rPr>
          <t>8 oz. Jar burns for approximately 30 hours.</t>
        </r>
      </text>
    </comment>
    <comment ref="AG4" authorId="0">
      <text>
        <r>
          <rPr>
            <sz val="8"/>
            <rFont val="Tahoma"/>
            <family val="2"/>
          </rPr>
          <t>14 oz. Jar burns for approximately 60 hours.</t>
        </r>
      </text>
    </comment>
    <comment ref="A47" authorId="0">
      <text>
        <r>
          <rPr>
            <sz val="8"/>
            <rFont val="Tahoma"/>
            <family val="2"/>
          </rPr>
          <t>Exotic, milky coconut with buttery notes.</t>
        </r>
      </text>
    </comment>
    <comment ref="A48" authorId="0">
      <text>
        <r>
          <rPr>
            <sz val="8"/>
            <rFont val="Tahoma"/>
            <family val="2"/>
          </rPr>
          <t>Tart apple with citrus and notes of almond and cinnamon.</t>
        </r>
      </text>
    </comment>
    <comment ref="D4" authorId="0">
      <text>
        <r>
          <rPr>
            <sz val="8"/>
            <rFont val="Tahoma"/>
            <family val="0"/>
          </rPr>
          <t>Lead-free metal cups.
Use in tealight houses or other closed types of holders.</t>
        </r>
      </text>
    </comment>
    <comment ref="E4" authorId="0">
      <text>
        <r>
          <rPr>
            <sz val="8"/>
            <rFont val="Tahoma"/>
            <family val="2"/>
          </rPr>
          <t>Clear cups are recyclable.
Use in open style holders.</t>
        </r>
      </text>
    </comment>
    <comment ref="W21" authorId="0">
      <text>
        <r>
          <rPr>
            <b/>
            <sz val="10"/>
            <color indexed="10"/>
            <rFont val="Tahoma"/>
            <family val="2"/>
          </rPr>
          <t>UNSCENTED</t>
        </r>
      </text>
    </comment>
    <comment ref="X21" authorId="0">
      <text>
        <r>
          <rPr>
            <b/>
            <sz val="10"/>
            <color indexed="10"/>
            <rFont val="Tahoma"/>
            <family val="2"/>
          </rPr>
          <t>UNSCENTED</t>
        </r>
      </text>
    </comment>
    <comment ref="Y21" authorId="0">
      <text>
        <r>
          <rPr>
            <b/>
            <sz val="10"/>
            <color indexed="10"/>
            <rFont val="Tahoma"/>
            <family val="2"/>
          </rPr>
          <t>UNSCENTED</t>
        </r>
      </text>
    </comment>
    <comment ref="AA21" authorId="0">
      <text>
        <r>
          <rPr>
            <b/>
            <sz val="10"/>
            <color indexed="10"/>
            <rFont val="Tahoma"/>
            <family val="2"/>
          </rPr>
          <t>UNSCENTED</t>
        </r>
      </text>
    </comment>
    <comment ref="AB21" authorId="0">
      <text>
        <r>
          <rPr>
            <b/>
            <sz val="10"/>
            <color indexed="10"/>
            <rFont val="Tahoma"/>
            <family val="2"/>
          </rPr>
          <t>UNSCENTED</t>
        </r>
      </text>
    </comment>
    <comment ref="Y23" authorId="0">
      <text>
        <r>
          <rPr>
            <b/>
            <sz val="10"/>
            <color indexed="10"/>
            <rFont val="Tahoma"/>
            <family val="2"/>
          </rPr>
          <t>UNSCENTED</t>
        </r>
      </text>
    </comment>
    <comment ref="X24" authorId="0">
      <text>
        <r>
          <rPr>
            <b/>
            <sz val="10"/>
            <color indexed="10"/>
            <rFont val="Tahoma"/>
            <family val="2"/>
          </rPr>
          <t>UNSCENTED</t>
        </r>
      </text>
    </comment>
    <comment ref="Y24" authorId="0">
      <text>
        <r>
          <rPr>
            <b/>
            <sz val="10"/>
            <color indexed="10"/>
            <rFont val="Tahoma"/>
            <family val="2"/>
          </rPr>
          <t>UNSCENTED</t>
        </r>
      </text>
    </comment>
    <comment ref="AA24" authorId="0">
      <text>
        <r>
          <rPr>
            <b/>
            <sz val="10"/>
            <color indexed="10"/>
            <rFont val="Tahoma"/>
            <family val="2"/>
          </rPr>
          <t>UNSCENTED</t>
        </r>
      </text>
    </comment>
    <comment ref="AB24" authorId="0">
      <text>
        <r>
          <rPr>
            <b/>
            <sz val="10"/>
            <color indexed="10"/>
            <rFont val="Tahoma"/>
            <family val="2"/>
          </rPr>
          <t>UNSCENTED</t>
        </r>
      </text>
    </comment>
    <comment ref="AB25" authorId="0">
      <text>
        <r>
          <rPr>
            <b/>
            <sz val="10"/>
            <color indexed="10"/>
            <rFont val="Tahoma"/>
            <family val="2"/>
          </rPr>
          <t>UNSCENTED</t>
        </r>
      </text>
    </comment>
    <comment ref="Y27" authorId="0">
      <text>
        <r>
          <rPr>
            <b/>
            <sz val="10"/>
            <color indexed="10"/>
            <rFont val="Tahoma"/>
            <family val="2"/>
          </rPr>
          <t>UNSCENTED</t>
        </r>
      </text>
    </comment>
    <comment ref="Y28" authorId="0">
      <text>
        <r>
          <rPr>
            <b/>
            <sz val="10"/>
            <color indexed="10"/>
            <rFont val="Tahoma"/>
            <family val="2"/>
          </rPr>
          <t>UNSCENTED</t>
        </r>
      </text>
    </comment>
    <comment ref="Y31" authorId="0">
      <text>
        <r>
          <rPr>
            <b/>
            <sz val="10"/>
            <color indexed="10"/>
            <rFont val="Tahoma"/>
            <family val="2"/>
          </rPr>
          <t>UNSCENTED</t>
        </r>
      </text>
    </comment>
    <comment ref="Y33" authorId="0">
      <text>
        <r>
          <rPr>
            <b/>
            <sz val="10"/>
            <color indexed="10"/>
            <rFont val="Tahoma"/>
            <family val="2"/>
          </rPr>
          <t>UNSCENTED</t>
        </r>
      </text>
    </comment>
    <comment ref="Y34" authorId="0">
      <text>
        <r>
          <rPr>
            <b/>
            <sz val="10"/>
            <color indexed="10"/>
            <rFont val="Tahoma"/>
            <family val="2"/>
          </rPr>
          <t>UNSCENTED</t>
        </r>
      </text>
    </comment>
    <comment ref="Z34" authorId="0">
      <text>
        <r>
          <rPr>
            <b/>
            <sz val="10"/>
            <color indexed="10"/>
            <rFont val="Tahoma"/>
            <family val="2"/>
          </rPr>
          <t>UNSCENTED</t>
        </r>
      </text>
    </comment>
    <comment ref="Y35" authorId="0">
      <text>
        <r>
          <rPr>
            <b/>
            <sz val="10"/>
            <color indexed="10"/>
            <rFont val="Tahoma"/>
            <family val="2"/>
          </rPr>
          <t>UNSCENTED</t>
        </r>
      </text>
    </comment>
    <comment ref="X36" authorId="0">
      <text>
        <r>
          <rPr>
            <b/>
            <sz val="10"/>
            <color indexed="10"/>
            <rFont val="Tahoma"/>
            <family val="2"/>
          </rPr>
          <t>UNSCENTED</t>
        </r>
      </text>
    </comment>
    <comment ref="Y36" authorId="0">
      <text>
        <r>
          <rPr>
            <b/>
            <sz val="10"/>
            <color indexed="10"/>
            <rFont val="Tahoma"/>
            <family val="2"/>
          </rPr>
          <t>UNSCENTED</t>
        </r>
      </text>
    </comment>
    <comment ref="AA36" authorId="0">
      <text>
        <r>
          <rPr>
            <b/>
            <sz val="10"/>
            <color indexed="10"/>
            <rFont val="Tahoma"/>
            <family val="2"/>
          </rPr>
          <t>UNSCENTED</t>
        </r>
      </text>
    </comment>
    <comment ref="AB36" authorId="0">
      <text>
        <r>
          <rPr>
            <b/>
            <sz val="10"/>
            <color indexed="10"/>
            <rFont val="Tahoma"/>
            <family val="2"/>
          </rPr>
          <t>UNSCENTED</t>
        </r>
      </text>
    </comment>
    <comment ref="AB37" authorId="0">
      <text>
        <r>
          <rPr>
            <b/>
            <sz val="10"/>
            <color indexed="10"/>
            <rFont val="Tahoma"/>
            <family val="2"/>
          </rPr>
          <t>UNSCENTED</t>
        </r>
      </text>
    </comment>
    <comment ref="Y16" authorId="0">
      <text>
        <r>
          <rPr>
            <b/>
            <sz val="10"/>
            <color indexed="10"/>
            <rFont val="Tahoma"/>
            <family val="2"/>
          </rPr>
          <t>UNSCENTED</t>
        </r>
      </text>
    </comment>
    <comment ref="Y20" authorId="0">
      <text>
        <r>
          <rPr>
            <b/>
            <sz val="10"/>
            <color indexed="10"/>
            <rFont val="Tahoma"/>
            <family val="2"/>
          </rPr>
          <t>UNSCENTED</t>
        </r>
      </text>
    </comment>
    <comment ref="X20" authorId="0">
      <text>
        <r>
          <rPr>
            <b/>
            <sz val="10"/>
            <color indexed="10"/>
            <rFont val="Tahoma"/>
            <family val="2"/>
          </rPr>
          <t>UNSCENTED</t>
        </r>
      </text>
    </comment>
    <comment ref="G3" authorId="0">
      <text>
        <r>
          <rPr>
            <sz val="8"/>
            <rFont val="Tahoma"/>
            <family val="2"/>
          </rPr>
          <t>Votive dozen can be split into 2 different fragrance/colors.</t>
        </r>
      </text>
    </comment>
    <comment ref="H3" authorId="0">
      <text>
        <r>
          <rPr>
            <sz val="8"/>
            <rFont val="Tahoma"/>
            <family val="2"/>
          </rPr>
          <t>Votive dozen can be split into 2 different fragrance/colors.</t>
        </r>
      </text>
    </comment>
    <comment ref="G74" authorId="0">
      <text>
        <r>
          <rPr>
            <b/>
            <sz val="8"/>
            <rFont val="Tahoma"/>
            <family val="0"/>
          </rPr>
          <t>SPECIAL FOR FEB 2002 ONLY</t>
        </r>
      </text>
    </comment>
    <comment ref="A77" authorId="0">
      <text>
        <r>
          <rPr>
            <sz val="8"/>
            <rFont val="Tahoma"/>
            <family val="2"/>
          </rPr>
          <t>Soft clove notes introduce this expressive and romantic fragrance.  At its heart are rose, mimosa and orange blossom with touches of lavender and patchouli.</t>
        </r>
      </text>
    </comment>
    <comment ref="Y77" authorId="0">
      <text>
        <r>
          <rPr>
            <b/>
            <sz val="10"/>
            <color indexed="10"/>
            <rFont val="Tahoma"/>
            <family val="2"/>
          </rPr>
          <t>UNSCENTED</t>
        </r>
      </text>
    </comment>
    <comment ref="A78" authorId="0">
      <text>
        <r>
          <rPr>
            <sz val="8"/>
            <rFont val="Tahoma"/>
            <family val="2"/>
          </rPr>
          <t>Our exclusive lilac fragrance is carried on fresh air and green top notes, finished with nuances of violet, carnation and lily on a powdery fresh base.</t>
        </r>
      </text>
    </comment>
    <comment ref="Y78" authorId="0">
      <text>
        <r>
          <rPr>
            <b/>
            <sz val="10"/>
            <color indexed="10"/>
            <rFont val="Tahoma"/>
            <family val="2"/>
          </rPr>
          <t>UNSCENTED</t>
        </r>
      </text>
    </comment>
    <comment ref="A79" authorId="0">
      <text>
        <r>
          <rPr>
            <sz val="8"/>
            <rFont val="Tahoma"/>
            <family val="2"/>
          </rPr>
          <t>Exotic floral fragrance of honeysuckle, gardenia, tuberose and ylang ylang. Lingering woody notes blend with nutmeg, vanilla and iris to finish this captivation fragrance.</t>
        </r>
      </text>
    </comment>
    <comment ref="Y79" authorId="0">
      <text>
        <r>
          <rPr>
            <b/>
            <sz val="10"/>
            <color indexed="10"/>
            <rFont val="Tahoma"/>
            <family val="2"/>
          </rPr>
          <t>UNSCENTED</t>
        </r>
      </text>
    </comment>
    <comment ref="A80" authorId="0">
      <text>
        <r>
          <rPr>
            <sz val="8"/>
            <rFont val="Tahoma"/>
            <family val="2"/>
          </rPr>
          <t>Bright citrus and hints of peach and dewberry introduce the warm, soothing central fragrance of chamomile enhanced with notes of apple peel, heliotrope and ylang ylang. This soft fragrance ends with sweet gardenia and jasmine notes.</t>
        </r>
      </text>
    </comment>
    <comment ref="Y80" authorId="0">
      <text>
        <r>
          <rPr>
            <b/>
            <sz val="10"/>
            <color indexed="10"/>
            <rFont val="Tahoma"/>
            <family val="2"/>
          </rPr>
          <t>UNSCENTED</t>
        </r>
      </text>
    </comment>
    <comment ref="A76" authorId="0">
      <text>
        <r>
          <rPr>
            <b/>
            <sz val="8"/>
            <rFont val="Tahoma"/>
            <family val="0"/>
          </rPr>
          <t>Available April 2002</t>
        </r>
        <r>
          <rPr>
            <sz val="8"/>
            <rFont val="Tahoma"/>
            <family val="0"/>
          </rPr>
          <t xml:space="preserve">
</t>
        </r>
      </text>
    </comment>
    <comment ref="A82" authorId="0">
      <text>
        <r>
          <rPr>
            <b/>
            <sz val="8"/>
            <rFont val="Tahoma"/>
            <family val="0"/>
          </rPr>
          <t>Available August 2002</t>
        </r>
      </text>
    </comment>
    <comment ref="A87" authorId="0">
      <text>
        <r>
          <rPr>
            <sz val="8"/>
            <rFont val="Tahoma"/>
            <family val="2"/>
          </rPr>
          <t>An irresistible blend of banana and berry baked with spices, honey and cream, and finished with hints of walnut, pecan, caramel and vanilla icing.</t>
        </r>
      </text>
    </comment>
    <comment ref="Y87" authorId="0">
      <text>
        <r>
          <rPr>
            <b/>
            <sz val="8"/>
            <rFont val="Tahoma"/>
            <family val="0"/>
          </rPr>
          <t>UNSCENTED</t>
        </r>
      </text>
    </comment>
    <comment ref="A88" authorId="0">
      <text>
        <r>
          <rPr>
            <sz val="8"/>
            <rFont val="Tahoma"/>
            <family val="2"/>
          </rPr>
          <t>Nutmeg and cinnamon mingled with walnut.</t>
        </r>
      </text>
    </comment>
    <comment ref="Y95" authorId="0">
      <text>
        <r>
          <rPr>
            <b/>
            <sz val="10"/>
            <color indexed="10"/>
            <rFont val="Tahoma"/>
            <family val="2"/>
          </rPr>
          <t>UNSCENTED</t>
        </r>
      </text>
    </comment>
    <comment ref="X98" authorId="0">
      <text>
        <r>
          <rPr>
            <b/>
            <sz val="10"/>
            <color indexed="10"/>
            <rFont val="Tahoma"/>
            <family val="2"/>
          </rPr>
          <t>UNSCENTED</t>
        </r>
      </text>
    </comment>
    <comment ref="Y98" authorId="0">
      <text>
        <r>
          <rPr>
            <b/>
            <sz val="10"/>
            <color indexed="10"/>
            <rFont val="Tahoma"/>
            <family val="2"/>
          </rPr>
          <t>UNSCENTED</t>
        </r>
      </text>
    </comment>
    <comment ref="AA98" authorId="0">
      <text>
        <r>
          <rPr>
            <b/>
            <sz val="10"/>
            <color indexed="10"/>
            <rFont val="Tahoma"/>
            <family val="2"/>
          </rPr>
          <t>UNSCENTED</t>
        </r>
      </text>
    </comment>
    <comment ref="AB98" authorId="0">
      <text>
        <r>
          <rPr>
            <b/>
            <sz val="10"/>
            <color indexed="10"/>
            <rFont val="Tahoma"/>
            <family val="2"/>
          </rPr>
          <t>UNSCENTED</t>
        </r>
      </text>
    </comment>
    <comment ref="Y37" authorId="0">
      <text>
        <r>
          <rPr>
            <b/>
            <sz val="10"/>
            <color indexed="10"/>
            <rFont val="Tahoma"/>
            <family val="2"/>
          </rPr>
          <t>UNSCENTED</t>
        </r>
      </text>
    </comment>
    <comment ref="Y115" authorId="0">
      <text>
        <r>
          <rPr>
            <b/>
            <sz val="10"/>
            <color indexed="10"/>
            <rFont val="Tahoma"/>
            <family val="2"/>
          </rPr>
          <t>UNSCENTED</t>
        </r>
      </text>
    </comment>
    <comment ref="AB115" authorId="0">
      <text>
        <r>
          <rPr>
            <b/>
            <sz val="10"/>
            <color indexed="10"/>
            <rFont val="Tahoma"/>
            <family val="2"/>
          </rPr>
          <t>UNSCENTED</t>
        </r>
      </text>
    </comment>
    <comment ref="A83" authorId="0">
      <text>
        <r>
          <rPr>
            <sz val="8"/>
            <rFont val="Tahoma"/>
            <family val="0"/>
          </rPr>
          <t>Spearmint, wintergreen, clove, and licorice are blended with peppermint and raspberry on a sugar and vanilla base.
Comes in both red and white.</t>
        </r>
      </text>
    </comment>
    <comment ref="A91" authorId="0">
      <text>
        <r>
          <rPr>
            <sz val="8"/>
            <rFont val="Tahoma"/>
            <family val="0"/>
          </rPr>
          <t>Spearmint, wintergreen, clove, and licorice are blended with peppermint and raspberry on a sugar and vanilla base.
Comes in both red and white.</t>
        </r>
      </text>
    </comment>
    <comment ref="B83" authorId="0">
      <text>
        <r>
          <rPr>
            <sz val="8"/>
            <rFont val="Tahoma"/>
            <family val="2"/>
          </rPr>
          <t>Comes in both red and white.</t>
        </r>
      </text>
    </comment>
    <comment ref="B91" authorId="0">
      <text>
        <r>
          <rPr>
            <sz val="8"/>
            <rFont val="Tahoma"/>
            <family val="2"/>
          </rPr>
          <t>Comes in both red and white.</t>
        </r>
      </text>
    </comment>
    <comment ref="A89" authorId="0">
      <text>
        <r>
          <rPr>
            <sz val="8"/>
            <rFont val="Tahoma"/>
            <family val="2"/>
          </rPr>
          <t>A delectable confection of butter cream, milk and sugar on a rich vanilla base.</t>
        </r>
      </text>
    </comment>
    <comment ref="A96" authorId="0">
      <text>
        <r>
          <rPr>
            <sz val="8"/>
            <rFont val="Tahoma"/>
            <family val="2"/>
          </rPr>
          <t>A complex blend of fruit and citrus with floral, cream and spice middle notes and finishing with vanilla, woods and caramel notes.</t>
        </r>
      </text>
    </comment>
    <comment ref="A93" authorId="0">
      <text>
        <r>
          <rPr>
            <sz val="8"/>
            <rFont val="Tahoma"/>
            <family val="2"/>
          </rPr>
          <t xml:space="preserve">Irresistible aroma of freshly baked gingersnaps in a bright red to complement holiday décor. </t>
        </r>
      </text>
    </comment>
    <comment ref="A54" authorId="0">
      <text>
        <r>
          <rPr>
            <sz val="8"/>
            <rFont val="Tahoma"/>
            <family val="2"/>
          </rPr>
          <t>A lush blend of fruits and florals with a touch of amber and sandalwood.  Soothes the senses and softens the edges.</t>
        </r>
      </text>
    </comment>
    <comment ref="A56" authorId="0">
      <text>
        <r>
          <rPr>
            <sz val="8"/>
            <rFont val="Tahoma"/>
            <family val="2"/>
          </rPr>
          <t>Soothes and comforts with the sweet fragrance of lavender flowers.</t>
        </r>
      </text>
    </comment>
    <comment ref="J4" authorId="0">
      <text>
        <r>
          <rPr>
            <sz val="8"/>
            <rFont val="Tahoma"/>
            <family val="0"/>
          </rPr>
          <t>Saturated with color and infused with fragrance.
Burn time from 12-14 hours</t>
        </r>
      </text>
    </comment>
    <comment ref="A18" authorId="0">
      <text>
        <r>
          <rPr>
            <sz val="8"/>
            <rFont val="Tahoma"/>
            <family val="0"/>
          </rPr>
          <t>Rich fragrance of peach, spicy pepper and carnation, on a warm wood and musk base.</t>
        </r>
      </text>
    </comment>
    <comment ref="A34" authorId="0">
      <text>
        <r>
          <rPr>
            <sz val="8"/>
            <rFont val="Tahoma"/>
            <family val="2"/>
          </rPr>
          <t>Tangy citrus blend mingled with jasmine.</t>
        </r>
        <r>
          <rPr>
            <sz val="8"/>
            <rFont val="Tahoma"/>
            <family val="0"/>
          </rPr>
          <t xml:space="preserve">
</t>
        </r>
      </text>
    </comment>
    <comment ref="A16" authorId="0">
      <text>
        <r>
          <rPr>
            <sz val="8"/>
            <rFont val="Tahoma"/>
            <family val="0"/>
          </rPr>
          <t xml:space="preserve">Top notes of cinnamon and nutmeg spiked with plum and black cherry.
</t>
        </r>
      </text>
    </comment>
    <comment ref="A11" authorId="0">
      <text>
        <r>
          <rPr>
            <sz val="8"/>
            <rFont val="Tahoma"/>
            <family val="0"/>
          </rPr>
          <t>A sophisticated fragrance that blends red currants and other lush fruits with exotic spices.  A neutral sand color to complement any décor.</t>
        </r>
      </text>
    </comment>
    <comment ref="A32" authorId="0">
      <text>
        <r>
          <rPr>
            <sz val="8"/>
            <rFont val="Tahoma"/>
            <family val="0"/>
          </rPr>
          <t>A blend of Asian fruits (lychee [lie-chee] is a sweet fruit from Asia) with leafy greens.  Green is now considered a new neutral in decorating.</t>
        </r>
      </text>
    </comment>
    <comment ref="Y32" authorId="0">
      <text>
        <r>
          <rPr>
            <b/>
            <sz val="10"/>
            <color indexed="10"/>
            <rFont val="Tahoma"/>
            <family val="2"/>
          </rPr>
          <t>UNSCENTED</t>
        </r>
      </text>
    </comment>
    <comment ref="AB19" authorId="0">
      <text>
        <r>
          <rPr>
            <b/>
            <sz val="8"/>
            <color indexed="10"/>
            <rFont val="Tahoma"/>
            <family val="2"/>
          </rPr>
          <t>UNSCENTED</t>
        </r>
      </text>
    </comment>
    <comment ref="A61" authorId="0">
      <text>
        <r>
          <rPr>
            <sz val="8"/>
            <rFont val="Tahoma"/>
            <family val="0"/>
          </rPr>
          <t>Introducing a collection of candles and body care products in 4 fabulous fragrances. Dermatologist tested and developed with vitamins and botanicals.</t>
        </r>
      </text>
    </comment>
    <comment ref="A62" authorId="0">
      <text>
        <r>
          <rPr>
            <sz val="8"/>
            <rFont val="Tahoma"/>
            <family val="0"/>
          </rPr>
          <t>Pure Luxury! Soak up this uplifting blend of luscious citrus and healing herbs. Breathe in a sense of well being. Radiate Joy. Your body restored, your spirit will soar.</t>
        </r>
      </text>
    </comment>
    <comment ref="A63" authorId="0">
      <text>
        <r>
          <rPr>
            <sz val="8"/>
            <rFont val="Tahoma"/>
            <family val="0"/>
          </rPr>
          <t xml:space="preserve">Flirtatious and alluring! Highlight the gorgeous you with this sweet, floral fragrance infused with hints of tangy fruit. Luxuriate in the moment. Come alive.
</t>
        </r>
      </text>
    </comment>
    <comment ref="A64" authorId="0">
      <text>
        <r>
          <rPr>
            <sz val="8"/>
            <rFont val="Tahoma"/>
            <family val="0"/>
          </rPr>
          <t xml:space="preserve">Burst with energy! Sparkling citrus top notes spiked with amber. Release your inner beauty. Look glamorous. Feel glamorous. Be glamorous.
</t>
        </r>
      </text>
    </comment>
    <comment ref="A65" authorId="0">
      <text>
        <r>
          <rPr>
            <sz val="8"/>
            <rFont val="Tahoma"/>
            <family val="0"/>
          </rPr>
          <t xml:space="preserve">Light and carefree! A refreshing fusion of fruit fragrances. Fresh as a summer's breeze. Set yourself free.
</t>
        </r>
      </text>
    </comment>
    <comment ref="AI4" authorId="0">
      <text>
        <r>
          <rPr>
            <sz val="8"/>
            <rFont val="Tahoma"/>
            <family val="2"/>
          </rPr>
          <t>8 oz. Jar burns for approximately 30 hours.</t>
        </r>
      </text>
    </comment>
    <comment ref="AI24" authorId="0">
      <text>
        <r>
          <rPr>
            <b/>
            <sz val="10"/>
            <color indexed="10"/>
            <rFont val="Tahoma"/>
            <family val="2"/>
          </rPr>
          <t>UNSCENTED</t>
        </r>
      </text>
    </comment>
    <comment ref="A29" authorId="0">
      <text>
        <r>
          <rPr>
            <b/>
            <sz val="8"/>
            <rFont val="Tahoma"/>
            <family val="2"/>
          </rPr>
          <t>In French, means "It's Me" This fragrance is all about you!</t>
        </r>
        <r>
          <rPr>
            <sz val="8"/>
            <rFont val="Tahoma"/>
            <family val="0"/>
          </rPr>
          <t xml:space="preserve">
Exuberant blend of green notes, heady florals and woody notes. This irresistible fragrance celebrates life with refreshing optimism and spunk.</t>
        </r>
      </text>
    </comment>
    <comment ref="Y29" authorId="0">
      <text>
        <r>
          <rPr>
            <b/>
            <sz val="10"/>
            <color indexed="10"/>
            <rFont val="Tahoma"/>
            <family val="2"/>
          </rPr>
          <t>UNSCENTED</t>
        </r>
      </text>
    </comment>
    <comment ref="E104" authorId="0">
      <text>
        <r>
          <rPr>
            <b/>
            <sz val="8"/>
            <color indexed="10"/>
            <rFont val="Tahoma"/>
            <family val="2"/>
          </rPr>
          <t>UNSCENTED</t>
        </r>
      </text>
    </comment>
    <comment ref="G111" authorId="0">
      <text>
        <r>
          <rPr>
            <b/>
            <sz val="8"/>
            <color indexed="10"/>
            <rFont val="Tahoma"/>
            <family val="2"/>
          </rPr>
          <t>UNSCENTED</t>
        </r>
      </text>
    </comment>
    <comment ref="G112" authorId="0">
      <text>
        <r>
          <rPr>
            <b/>
            <sz val="8"/>
            <color indexed="10"/>
            <rFont val="Tahoma"/>
            <family val="2"/>
          </rPr>
          <t>UNSCENTED</t>
        </r>
      </text>
    </comment>
    <comment ref="G113" authorId="0">
      <text>
        <r>
          <rPr>
            <b/>
            <sz val="8"/>
            <color indexed="10"/>
            <rFont val="Tahoma"/>
            <family val="2"/>
          </rPr>
          <t>UNSCENTED</t>
        </r>
      </text>
    </comment>
    <comment ref="G114" authorId="0">
      <text>
        <r>
          <rPr>
            <b/>
            <sz val="8"/>
            <color indexed="10"/>
            <rFont val="Tahoma"/>
            <family val="2"/>
          </rPr>
          <t>UNSCENTED</t>
        </r>
      </text>
    </comment>
    <comment ref="D103" authorId="0">
      <text>
        <r>
          <rPr>
            <b/>
            <sz val="8"/>
            <rFont val="Tahoma"/>
            <family val="0"/>
          </rPr>
          <t>UNSCENTED</t>
        </r>
      </text>
    </comment>
    <comment ref="G103" authorId="0">
      <text>
        <r>
          <rPr>
            <b/>
            <sz val="8"/>
            <color indexed="10"/>
            <rFont val="Tahoma"/>
            <family val="2"/>
          </rPr>
          <t>UNSCENTED</t>
        </r>
      </text>
    </comment>
    <comment ref="W107" authorId="0">
      <text>
        <r>
          <rPr>
            <b/>
            <sz val="8"/>
            <color indexed="10"/>
            <rFont val="Tahoma"/>
            <family val="2"/>
          </rPr>
          <t>UNSCENTED</t>
        </r>
      </text>
    </comment>
    <comment ref="Y107" authorId="0">
      <text>
        <r>
          <rPr>
            <b/>
            <sz val="8"/>
            <color indexed="10"/>
            <rFont val="Tahoma"/>
            <family val="2"/>
          </rPr>
          <t>UNSCENTED</t>
        </r>
      </text>
    </comment>
    <comment ref="AB107" authorId="0">
      <text>
        <r>
          <rPr>
            <b/>
            <sz val="8"/>
            <color indexed="10"/>
            <rFont val="Tahoma"/>
            <family val="2"/>
          </rPr>
          <t>UNSCENTED</t>
        </r>
      </text>
    </comment>
    <comment ref="Y103" authorId="0">
      <text>
        <r>
          <rPr>
            <b/>
            <sz val="8"/>
            <color indexed="10"/>
            <rFont val="Tahoma"/>
            <family val="2"/>
          </rPr>
          <t>UNSCENTED</t>
        </r>
      </text>
    </comment>
    <comment ref="V103" authorId="0">
      <text>
        <r>
          <rPr>
            <b/>
            <sz val="8"/>
            <color indexed="10"/>
            <rFont val="Tahoma"/>
            <family val="2"/>
          </rPr>
          <t>UNSCENTED</t>
        </r>
      </text>
    </comment>
    <comment ref="A30" authorId="0">
      <text>
        <r>
          <rPr>
            <sz val="8"/>
            <rFont val="Tahoma"/>
            <family val="0"/>
          </rPr>
          <t>Infused with a blend of citrus spiked with jasmine, its enchanting fragrance floats, offering a total sensory experience.</t>
        </r>
      </text>
    </comment>
    <comment ref="Y30" authorId="0">
      <text>
        <r>
          <rPr>
            <b/>
            <sz val="10"/>
            <color indexed="10"/>
            <rFont val="Tahoma"/>
            <family val="2"/>
          </rPr>
          <t>UNSCENTED</t>
        </r>
      </text>
    </comment>
    <comment ref="AD4" authorId="0">
      <text>
        <r>
          <rPr>
            <b/>
            <sz val="8"/>
            <rFont val="Tahoma"/>
            <family val="2"/>
          </rPr>
          <t>Caution: burns much hotter than our other candles!</t>
        </r>
        <r>
          <rPr>
            <sz val="8"/>
            <rFont val="Tahoma"/>
            <family val="0"/>
          </rPr>
          <t xml:space="preserve">
Clear candle leaves a wall as it burns, allowing you to view the shimmering color and adding visual richness to the mystique of candle glow. Burns 40-45 hours.</t>
        </r>
      </text>
    </comment>
    <comment ref="W19" authorId="0">
      <text>
        <r>
          <rPr>
            <b/>
            <sz val="8"/>
            <color indexed="10"/>
            <rFont val="Tahoma"/>
            <family val="2"/>
          </rPr>
          <t>UNSCENTED</t>
        </r>
      </text>
    </comment>
    <comment ref="A68" authorId="0">
      <text>
        <r>
          <rPr>
            <sz val="8"/>
            <rFont val="Tahoma"/>
            <family val="0"/>
          </rPr>
          <t>Subtle green notes that give way to the sweet florals of honeysuckle and jasmine</t>
        </r>
      </text>
    </comment>
    <comment ref="E74" authorId="0">
      <text>
        <r>
          <rPr>
            <b/>
            <sz val="8"/>
            <rFont val="Tahoma"/>
            <family val="0"/>
          </rPr>
          <t>SPECIAL FOR FEB 2002 ONLY</t>
        </r>
      </text>
    </comment>
    <comment ref="A10" authorId="0">
      <text>
        <r>
          <rPr>
            <b/>
            <sz val="8"/>
            <rFont val="Tahoma"/>
            <family val="2"/>
          </rPr>
          <t xml:space="preserve">For our 30th Anniversary - 
</t>
        </r>
        <r>
          <rPr>
            <sz val="8"/>
            <rFont val="Tahoma"/>
            <family val="2"/>
          </rPr>
          <t>A mouth watering blend of yellow cake, vanilla frosting, caramel and sugar.</t>
        </r>
        <r>
          <rPr>
            <sz val="8"/>
            <rFont val="Tahoma"/>
            <family val="0"/>
          </rPr>
          <t xml:space="preserve">
</t>
        </r>
      </text>
    </comment>
    <comment ref="W17" authorId="0">
      <text>
        <r>
          <rPr>
            <b/>
            <sz val="8"/>
            <color indexed="10"/>
            <rFont val="Tahoma"/>
            <family val="2"/>
          </rPr>
          <t>UNSCENTED</t>
        </r>
      </text>
    </comment>
    <comment ref="AB17" authorId="0">
      <text>
        <r>
          <rPr>
            <b/>
            <sz val="8"/>
            <color indexed="10"/>
            <rFont val="Tahoma"/>
            <family val="2"/>
          </rPr>
          <t>UNSCENTED</t>
        </r>
      </text>
    </comment>
    <comment ref="A19" authorId="0">
      <text>
        <r>
          <rPr>
            <sz val="8"/>
            <rFont val="Tahoma"/>
            <family val="0"/>
          </rPr>
          <t>Red is a must-have for this season, and the fragrance is a mouth-watering classic apple.</t>
        </r>
      </text>
    </comment>
    <comment ref="AJ4" authorId="0">
      <text>
        <r>
          <rPr>
            <sz val="8"/>
            <rFont val="Tahoma"/>
            <family val="2"/>
          </rPr>
          <t>Lavish collection of body care products is dermatologist tested and formulated with vitamins and botanicals to leave skin feeling soft and silky, and provide you with the ultimate pampering experience.</t>
        </r>
      </text>
    </comment>
    <comment ref="A12" authorId="0">
      <text>
        <r>
          <rPr>
            <sz val="8"/>
            <rFont val="Tahoma"/>
            <family val="0"/>
          </rPr>
          <t xml:space="preserve">A blend of woods and spices including exotic orange, nutmeg and sandalwood in a rich amber color. 
</t>
        </r>
      </text>
    </comment>
    <comment ref="AD30" authorId="0">
      <text>
        <r>
          <rPr>
            <sz val="8"/>
            <rFont val="Tahoma"/>
            <family val="2"/>
          </rPr>
          <t>Semi-translucent and dusted with glitter, this ball candle shimmers in a starlit sky.</t>
        </r>
      </text>
    </comment>
    <comment ref="A38" authorId="0">
      <text>
        <r>
          <rPr>
            <sz val="8"/>
            <rFont val="Tahoma"/>
            <family val="2"/>
          </rPr>
          <t>Fruity fusion of pear and basil with pineapple, pepper, lily and sandalwood.</t>
        </r>
        <r>
          <rPr>
            <sz val="8"/>
            <rFont val="Tahoma"/>
            <family val="0"/>
          </rPr>
          <t xml:space="preserve">
</t>
        </r>
      </text>
    </comment>
    <comment ref="A40" authorId="0">
      <text>
        <r>
          <rPr>
            <sz val="8"/>
            <rFont val="Tahoma"/>
            <family val="2"/>
          </rPr>
          <t>Fruity fusion of lime and cilantro with clove, nutmeg and a hint of strawberry.</t>
        </r>
      </text>
    </comment>
    <comment ref="A49" authorId="0">
      <text>
        <r>
          <rPr>
            <sz val="8"/>
            <rFont val="Tahoma"/>
            <family val="2"/>
          </rPr>
          <t>Delicious, sweet, fruity fragrance of oven baked-bread with a hint of cinnamon and vanilla.</t>
        </r>
      </text>
    </comment>
    <comment ref="A50" authorId="0">
      <text>
        <r>
          <rPr>
            <sz val="8"/>
            <rFont val="Tahoma"/>
            <family val="2"/>
          </rPr>
          <t>Mouthwatering blend of maple and nutmeg with a touch of cinnamon.</t>
        </r>
      </text>
    </comment>
    <comment ref="A51" authorId="0">
      <text>
        <r>
          <rPr>
            <sz val="8"/>
            <rFont val="Tahoma"/>
            <family val="2"/>
          </rPr>
          <t>Chocolate, chocolate  and more chocolate!</t>
        </r>
      </text>
    </comment>
    <comment ref="A46" authorId="0">
      <text>
        <r>
          <rPr>
            <sz val="8"/>
            <rFont val="Tahoma"/>
            <family val="2"/>
          </rPr>
          <t>Nutmeg and cinnamon mingled with walnut.</t>
        </r>
      </text>
    </comment>
    <comment ref="A39" authorId="0">
      <text>
        <r>
          <rPr>
            <sz val="8"/>
            <rFont val="Tahoma"/>
            <family val="2"/>
          </rPr>
          <t>`</t>
        </r>
      </text>
    </comment>
  </commentList>
</comments>
</file>

<file path=xl/sharedStrings.xml><?xml version="1.0" encoding="utf-8"?>
<sst xmlns="http://schemas.openxmlformats.org/spreadsheetml/2006/main" count="1169" uniqueCount="321">
  <si>
    <t>FRAGRANCE</t>
  </si>
  <si>
    <t>COLOR</t>
  </si>
  <si>
    <t>Tealights</t>
  </si>
  <si>
    <t>Metal Cups</t>
  </si>
  <si>
    <t>Clear Cups</t>
  </si>
  <si>
    <t>$5.95/dz</t>
  </si>
  <si>
    <t>$6.95/dz</t>
  </si>
  <si>
    <t>Votives</t>
  </si>
  <si>
    <t>Scent Plus</t>
  </si>
  <si>
    <t>$13.95/6pk</t>
  </si>
  <si>
    <t>$10.90/dz</t>
  </si>
  <si>
    <t>3"</t>
  </si>
  <si>
    <t>Ball</t>
  </si>
  <si>
    <t>$15.95/pr</t>
  </si>
  <si>
    <t>2" x 6"</t>
  </si>
  <si>
    <t>3" x 5"</t>
  </si>
  <si>
    <t>3" x 6"</t>
  </si>
  <si>
    <t>3" x 7"</t>
  </si>
  <si>
    <t>3" x 9"</t>
  </si>
  <si>
    <t>6" x 9"</t>
  </si>
  <si>
    <t>5"</t>
  </si>
  <si>
    <t>6"</t>
  </si>
  <si>
    <t>10"</t>
  </si>
  <si>
    <t>14"</t>
  </si>
  <si>
    <t>Pillar</t>
  </si>
  <si>
    <t>Square Pillar</t>
  </si>
  <si>
    <t>3-Wick</t>
  </si>
  <si>
    <t>**Handipt</t>
  </si>
  <si>
    <t>Quadrelles</t>
  </si>
  <si>
    <t>Squares</t>
  </si>
  <si>
    <t>Floral Citronella</t>
  </si>
  <si>
    <t>White</t>
  </si>
  <si>
    <t>Vanilla</t>
  </si>
  <si>
    <t>Ivory</t>
  </si>
  <si>
    <t>Spiced Vanilla</t>
  </si>
  <si>
    <t>Pineapple</t>
  </si>
  <si>
    <t>Summer Peach</t>
  </si>
  <si>
    <t>Orange Sherbet</t>
  </si>
  <si>
    <t>Pumpkin Spice</t>
  </si>
  <si>
    <t>Cinnamon Sticks</t>
  </si>
  <si>
    <t>Spring Blossom</t>
  </si>
  <si>
    <t>Spiced Plum</t>
  </si>
  <si>
    <t>Cinnamon Spice</t>
  </si>
  <si>
    <t>Cranberry</t>
  </si>
  <si>
    <t>Raspberry</t>
  </si>
  <si>
    <t>Mulberry</t>
  </si>
  <si>
    <t>Sky</t>
  </si>
  <si>
    <t>Ocean Mist</t>
  </si>
  <si>
    <t>Blueberry</t>
  </si>
  <si>
    <t>Honeydew</t>
  </si>
  <si>
    <t>Lemongrass</t>
  </si>
  <si>
    <t>Green Apple</t>
  </si>
  <si>
    <t>Grape</t>
  </si>
  <si>
    <t>Floral Bouquet</t>
  </si>
  <si>
    <t>Hydrangea</t>
  </si>
  <si>
    <t>Herbal Citrus</t>
  </si>
  <si>
    <t>Bayberry</t>
  </si>
  <si>
    <t>Balsam Pine</t>
  </si>
  <si>
    <t>Black Cherry</t>
  </si>
  <si>
    <t>Colonial Yellow</t>
  </si>
  <si>
    <t>Peach</t>
  </si>
  <si>
    <t>Orange</t>
  </si>
  <si>
    <t>Pumpkin</t>
  </si>
  <si>
    <t>Warm Brown</t>
  </si>
  <si>
    <t>Pink</t>
  </si>
  <si>
    <t>Mauve</t>
  </si>
  <si>
    <t>Red</t>
  </si>
  <si>
    <t>Sky Blue</t>
  </si>
  <si>
    <t>Royal Blue</t>
  </si>
  <si>
    <t>Navy</t>
  </si>
  <si>
    <t>Purple</t>
  </si>
  <si>
    <t>Amethyst</t>
  </si>
  <si>
    <t>Periwinkle</t>
  </si>
  <si>
    <t>Sage</t>
  </si>
  <si>
    <t>Colonial Green</t>
  </si>
  <si>
    <t>Mint</t>
  </si>
  <si>
    <t>Light Green</t>
  </si>
  <si>
    <t>Arbor Green</t>
  </si>
  <si>
    <t>Evergreen</t>
  </si>
  <si>
    <t>Black</t>
  </si>
  <si>
    <t>Taupe</t>
  </si>
  <si>
    <t>Gray</t>
  </si>
  <si>
    <t>Lavender</t>
  </si>
  <si>
    <t>09</t>
  </si>
  <si>
    <t>061</t>
  </si>
  <si>
    <t>$8.95/ea</t>
  </si>
  <si>
    <t>$11.95/ea</t>
  </si>
  <si>
    <t>$7.95/ea</t>
  </si>
  <si>
    <t>$9.95/ea</t>
  </si>
  <si>
    <t>$11.95/4pk</t>
  </si>
  <si>
    <t>$7.95/6pk</t>
  </si>
  <si>
    <t>$9.95/6pk</t>
  </si>
  <si>
    <t>$12.95/6pk</t>
  </si>
  <si>
    <t>$10.95/4pk</t>
  </si>
  <si>
    <t>Floaters</t>
  </si>
  <si>
    <t>Utility</t>
  </si>
  <si>
    <t>Home Scentiments</t>
  </si>
  <si>
    <t>Bubble</t>
  </si>
  <si>
    <t>Jar</t>
  </si>
  <si>
    <t>$14.95/8pk</t>
  </si>
  <si>
    <t>$24.95/ea</t>
  </si>
  <si>
    <t>$12.95/ea</t>
  </si>
  <si>
    <t>$6.95/6pk</t>
  </si>
  <si>
    <t>12"</t>
  </si>
  <si>
    <t>$14.95/6pk</t>
  </si>
  <si>
    <t>INDULGENCES</t>
  </si>
  <si>
    <t>Rejuvenation</t>
  </si>
  <si>
    <t>Mist</t>
  </si>
  <si>
    <t>Tranquility</t>
  </si>
  <si>
    <t>Exhilaration</t>
  </si>
  <si>
    <t>Yellow</t>
  </si>
  <si>
    <t>Solitude</t>
  </si>
  <si>
    <t>Cornflower Blue</t>
  </si>
  <si>
    <t>Crème Caramel</t>
  </si>
  <si>
    <t>Beige</t>
  </si>
  <si>
    <t>Apple Strudel</t>
  </si>
  <si>
    <t>Granny Smith Green</t>
  </si>
  <si>
    <t>Carrot Cake</t>
  </si>
  <si>
    <t>Toasted Spice</t>
  </si>
  <si>
    <t>Coconut Cream</t>
  </si>
  <si>
    <t>Cream</t>
  </si>
  <si>
    <t>B1413</t>
  </si>
  <si>
    <t>Chocolate</t>
  </si>
  <si>
    <t>B1422</t>
  </si>
  <si>
    <t>B1417</t>
  </si>
  <si>
    <t>P1111</t>
  </si>
  <si>
    <t>P1133</t>
  </si>
  <si>
    <t>P1141</t>
  </si>
  <si>
    <t>P1115</t>
  </si>
  <si>
    <t>P5046</t>
  </si>
  <si>
    <t>P68141</t>
  </si>
  <si>
    <t>P68</t>
  </si>
  <si>
    <t>P6846</t>
  </si>
  <si>
    <t>P6847</t>
  </si>
  <si>
    <t>P6848</t>
  </si>
  <si>
    <t>P6872</t>
  </si>
  <si>
    <t>3" x 4"</t>
  </si>
  <si>
    <t>$10.95/ea</t>
  </si>
  <si>
    <t>K04141</t>
  </si>
  <si>
    <t>K04</t>
  </si>
  <si>
    <t>K0448</t>
  </si>
  <si>
    <t>K0472</t>
  </si>
  <si>
    <t>$12.90/dz</t>
  </si>
  <si>
    <t>V00</t>
  </si>
  <si>
    <t>V00141</t>
  </si>
  <si>
    <t>V0046</t>
  </si>
  <si>
    <t>V0047</t>
  </si>
  <si>
    <t>V0048</t>
  </si>
  <si>
    <t>V0072</t>
  </si>
  <si>
    <t>Indulgences</t>
  </si>
  <si>
    <t>$7.95/dz</t>
  </si>
  <si>
    <t>V04</t>
  </si>
  <si>
    <t>V04141</t>
  </si>
  <si>
    <t>V0446</t>
  </si>
  <si>
    <t>V0447</t>
  </si>
  <si>
    <t>V0448</t>
  </si>
  <si>
    <t>V0472</t>
  </si>
  <si>
    <t>V02</t>
  </si>
  <si>
    <t>V06</t>
  </si>
  <si>
    <t>K02</t>
  </si>
  <si>
    <t>Q36</t>
  </si>
  <si>
    <t>S26</t>
  </si>
  <si>
    <t>S35</t>
  </si>
  <si>
    <t>K0447</t>
  </si>
  <si>
    <t>K0446</t>
  </si>
  <si>
    <t>K06</t>
  </si>
  <si>
    <t>S37</t>
  </si>
  <si>
    <t>S39</t>
  </si>
  <si>
    <t>S68</t>
  </si>
  <si>
    <t>B05</t>
  </si>
  <si>
    <t>P06</t>
  </si>
  <si>
    <t>P07</t>
  </si>
  <si>
    <t>D10</t>
  </si>
  <si>
    <t>S12</t>
  </si>
  <si>
    <t>U14</t>
  </si>
  <si>
    <t>D40</t>
  </si>
  <si>
    <t>A02</t>
  </si>
  <si>
    <t>F10</t>
  </si>
  <si>
    <t>B14</t>
  </si>
  <si>
    <t>P11</t>
  </si>
  <si>
    <t>V01</t>
  </si>
  <si>
    <t>N06</t>
  </si>
  <si>
    <t>U37</t>
  </si>
  <si>
    <t>U39</t>
  </si>
  <si>
    <t>Lily Of The Valley</t>
  </si>
  <si>
    <t>A0210R</t>
  </si>
  <si>
    <t>UNSCENTED</t>
  </si>
  <si>
    <t>SCENTED</t>
  </si>
  <si>
    <t>SPECIALTY</t>
  </si>
  <si>
    <t>*Cordless</t>
  </si>
  <si>
    <t>SPECIAL FRAGRANCES</t>
  </si>
  <si>
    <t>Amore Red</t>
  </si>
  <si>
    <t>Tender Heats</t>
  </si>
  <si>
    <t>Clarity</t>
  </si>
  <si>
    <t>Woody Silvernail</t>
  </si>
  <si>
    <t>Phone: (310) 433-9656</t>
  </si>
  <si>
    <t>WoodyCandles@yahoo.com</t>
  </si>
  <si>
    <t>SPRING 2002</t>
  </si>
  <si>
    <t>Petal Pink</t>
  </si>
  <si>
    <t>French Lilac</t>
  </si>
  <si>
    <t>Passion Flower</t>
  </si>
  <si>
    <t>Coral Kiss</t>
  </si>
  <si>
    <t>Sweet Chamomile</t>
  </si>
  <si>
    <t>Dawn</t>
  </si>
  <si>
    <t>Bright Green</t>
  </si>
  <si>
    <t>Enchanted Rose</t>
  </si>
  <si>
    <t>Whisper</t>
  </si>
  <si>
    <t>Slim Tapers</t>
  </si>
  <si>
    <t>HOLIDAY 2002</t>
  </si>
  <si>
    <t>Candy Cane</t>
  </si>
  <si>
    <t>Peppermint</t>
  </si>
  <si>
    <t>Holiday Spice</t>
  </si>
  <si>
    <t>Gingerbread</t>
  </si>
  <si>
    <t>Warm Banana Bread</t>
  </si>
  <si>
    <t>Golden Yellow</t>
  </si>
  <si>
    <t>Winter Spice</t>
  </si>
  <si>
    <t>Toasted Gold</t>
  </si>
  <si>
    <t>Candy Corn</t>
  </si>
  <si>
    <t>Cinnamon Cranberry</t>
  </si>
  <si>
    <t>Spiced Cookies</t>
  </si>
  <si>
    <t>Ribbon Red</t>
  </si>
  <si>
    <t>Sugar Plum</t>
  </si>
  <si>
    <t>Damson</t>
  </si>
  <si>
    <t>Mystery Potion</t>
  </si>
  <si>
    <t>Winter Garden</t>
  </si>
  <si>
    <t>Jade</t>
  </si>
  <si>
    <t>Eucalyptus</t>
  </si>
  <si>
    <t>P9550</t>
  </si>
  <si>
    <t xml:space="preserve"> </t>
  </si>
  <si>
    <t>Fax:     (240) 214-5618</t>
  </si>
  <si>
    <t>K04101</t>
  </si>
  <si>
    <t>P68101</t>
  </si>
  <si>
    <t>V04101</t>
  </si>
  <si>
    <t>V00101</t>
  </si>
  <si>
    <t>Aroma</t>
  </si>
  <si>
    <t>Melts</t>
  </si>
  <si>
    <t>$7.95/4pk</t>
  </si>
  <si>
    <t>Z24</t>
  </si>
  <si>
    <t>Fudge Brownie</t>
  </si>
  <si>
    <t>B14441</t>
  </si>
  <si>
    <t>B14742</t>
  </si>
  <si>
    <t>B14163</t>
  </si>
  <si>
    <r>
      <t xml:space="preserve">New </t>
    </r>
    <r>
      <rPr>
        <b/>
        <sz val="10"/>
        <rFont val="Arial"/>
        <family val="2"/>
      </rPr>
      <t>Amber Dream</t>
    </r>
  </si>
  <si>
    <r>
      <t xml:space="preserve">New </t>
    </r>
    <r>
      <rPr>
        <b/>
        <sz val="10"/>
        <rFont val="Arial"/>
        <family val="2"/>
      </rPr>
      <t>Homemade Bread</t>
    </r>
  </si>
  <si>
    <r>
      <t>New</t>
    </r>
    <r>
      <rPr>
        <b/>
        <sz val="10"/>
        <rFont val="Arial"/>
        <family val="2"/>
      </rPr>
      <t xml:space="preserve"> Belgian Waffles</t>
    </r>
  </si>
  <si>
    <r>
      <t xml:space="preserve">New </t>
    </r>
    <r>
      <rPr>
        <b/>
        <sz val="10"/>
        <rFont val="Arial"/>
        <family val="2"/>
      </rPr>
      <t>Birthday Cake</t>
    </r>
  </si>
  <si>
    <r>
      <t xml:space="preserve">New </t>
    </r>
    <r>
      <rPr>
        <b/>
        <sz val="10"/>
        <rFont val="Arial"/>
        <family val="2"/>
      </rPr>
      <t>Ginger Currant</t>
    </r>
  </si>
  <si>
    <r>
      <t>New</t>
    </r>
    <r>
      <rPr>
        <b/>
        <sz val="10"/>
        <rFont val="Arial"/>
        <family val="2"/>
      </rPr>
      <t xml:space="preserve"> Fig &amp; Lychee</t>
    </r>
  </si>
  <si>
    <t>Olive Green</t>
  </si>
  <si>
    <t>Amber</t>
  </si>
  <si>
    <t>Sand</t>
  </si>
  <si>
    <r>
      <t xml:space="preserve">New </t>
    </r>
    <r>
      <rPr>
        <b/>
        <sz val="10"/>
        <rFont val="Arial"/>
        <family val="2"/>
      </rPr>
      <t>Serenity</t>
    </r>
  </si>
  <si>
    <t>SqPillar Lavish</t>
  </si>
  <si>
    <t>Tulip</t>
  </si>
  <si>
    <t>G08</t>
  </si>
  <si>
    <t>Lavish</t>
  </si>
  <si>
    <t>Shower Gel</t>
  </si>
  <si>
    <t>Body Lotion</t>
  </si>
  <si>
    <t>B71</t>
  </si>
  <si>
    <t>B72</t>
  </si>
  <si>
    <r>
      <t xml:space="preserve">New </t>
    </r>
    <r>
      <rPr>
        <b/>
        <sz val="10"/>
        <rFont val="Arial"/>
        <family val="2"/>
      </rPr>
      <t>Pear Basil Fusion</t>
    </r>
  </si>
  <si>
    <r>
      <t xml:space="preserve">New </t>
    </r>
    <r>
      <rPr>
        <b/>
        <sz val="10"/>
        <rFont val="Arial Narrow"/>
        <family val="2"/>
      </rPr>
      <t>Raspberry Thyme Fusion</t>
    </r>
  </si>
  <si>
    <r>
      <t xml:space="preserve">New </t>
    </r>
    <r>
      <rPr>
        <b/>
        <sz val="10"/>
        <rFont val="Arial Narrow"/>
        <family val="2"/>
      </rPr>
      <t>Lime Cilantro Fusion</t>
    </r>
  </si>
  <si>
    <t>3-Wick-Indulg</t>
  </si>
  <si>
    <t>Clear - Indulg</t>
  </si>
  <si>
    <t>Octag. Pillar</t>
  </si>
  <si>
    <t>C07</t>
  </si>
  <si>
    <t>C05</t>
  </si>
  <si>
    <t>Sq. Votives</t>
  </si>
  <si>
    <t>$19.95/ea</t>
  </si>
  <si>
    <t>Aurora Ball</t>
  </si>
  <si>
    <t>Q38</t>
  </si>
  <si>
    <r>
      <t xml:space="preserve">New </t>
    </r>
    <r>
      <rPr>
        <b/>
        <sz val="10"/>
        <rFont val="Arial"/>
        <family val="2"/>
      </rPr>
      <t>C'est Moi</t>
    </r>
  </si>
  <si>
    <r>
      <t xml:space="preserve">New </t>
    </r>
    <r>
      <rPr>
        <b/>
        <sz val="10"/>
        <rFont val="Arial"/>
        <family val="2"/>
      </rPr>
      <t>Starry Night</t>
    </r>
  </si>
  <si>
    <t>Lily of the Valley-Feb2003</t>
  </si>
  <si>
    <t>Feb only</t>
  </si>
  <si>
    <t>V04114</t>
  </si>
  <si>
    <t>V06116</t>
  </si>
  <si>
    <t>LIGHT SCENT</t>
  </si>
  <si>
    <t>Honeysuckle</t>
  </si>
  <si>
    <t>Magnolia</t>
  </si>
  <si>
    <t>Hyacinth</t>
  </si>
  <si>
    <t>Orange Blossom</t>
  </si>
  <si>
    <t>Midnight Blue</t>
  </si>
  <si>
    <t>Country Apple</t>
  </si>
  <si>
    <r>
      <t xml:space="preserve">New </t>
    </r>
    <r>
      <rPr>
        <b/>
        <sz val="10"/>
        <rFont val="Arial"/>
        <family val="2"/>
      </rPr>
      <t>Joyous Escape</t>
    </r>
  </si>
  <si>
    <r>
      <t xml:space="preserve">New </t>
    </r>
    <r>
      <rPr>
        <b/>
        <sz val="10"/>
        <rFont val="Arial"/>
        <family val="2"/>
      </rPr>
      <t>Happy Moments</t>
    </r>
  </si>
  <si>
    <r>
      <t xml:space="preserve">New </t>
    </r>
    <r>
      <rPr>
        <b/>
        <sz val="10"/>
        <rFont val="Arial"/>
        <family val="2"/>
      </rPr>
      <t>Pure Delight</t>
    </r>
  </si>
  <si>
    <r>
      <t xml:space="preserve">New </t>
    </r>
    <r>
      <rPr>
        <b/>
        <sz val="10"/>
        <rFont val="Arial"/>
        <family val="2"/>
      </rPr>
      <t>Free &amp; Easy</t>
    </r>
  </si>
  <si>
    <r>
      <t xml:space="preserve">LAVISH COLLECTION - </t>
    </r>
    <r>
      <rPr>
        <i/>
        <sz val="10"/>
        <rFont val="Arial"/>
        <family val="2"/>
      </rPr>
      <t>Candles &amp; Bath Care</t>
    </r>
  </si>
  <si>
    <t xml:space="preserve">Candle </t>
  </si>
  <si>
    <t xml:space="preserve">Scents </t>
  </si>
  <si>
    <t xml:space="preserve">&amp; Color </t>
  </si>
  <si>
    <t xml:space="preserve">2003 </t>
  </si>
  <si>
    <r>
      <t>New</t>
    </r>
    <r>
      <rPr>
        <i/>
        <sz val="10"/>
        <rFont val="Arial"/>
        <family val="2"/>
      </rPr>
      <t xml:space="preserve"> </t>
    </r>
    <r>
      <rPr>
        <b/>
        <sz val="10"/>
        <rFont val="Arial"/>
        <family val="2"/>
      </rPr>
      <t>Birthday Cake</t>
    </r>
  </si>
  <si>
    <r>
      <t>New</t>
    </r>
    <r>
      <rPr>
        <i/>
        <sz val="10"/>
        <rFont val="Arial"/>
        <family val="2"/>
      </rPr>
      <t xml:space="preserve"> </t>
    </r>
    <r>
      <rPr>
        <b/>
        <sz val="10"/>
        <rFont val="Arial"/>
        <family val="2"/>
      </rPr>
      <t>Pear Basil Fusion</t>
    </r>
  </si>
  <si>
    <r>
      <t>New</t>
    </r>
    <r>
      <rPr>
        <i/>
        <sz val="10"/>
        <rFont val="Arial"/>
        <family val="2"/>
      </rPr>
      <t xml:space="preserve"> </t>
    </r>
    <r>
      <rPr>
        <b/>
        <sz val="10"/>
        <rFont val="Arial"/>
        <family val="2"/>
      </rPr>
      <t>Amber Dream</t>
    </r>
  </si>
  <si>
    <r>
      <t>New</t>
    </r>
    <r>
      <rPr>
        <b/>
        <sz val="10"/>
        <color indexed="10"/>
        <rFont val="Arial"/>
        <family val="2"/>
      </rPr>
      <t xml:space="preserve"> </t>
    </r>
    <r>
      <rPr>
        <b/>
        <sz val="10"/>
        <rFont val="Arial"/>
        <family val="2"/>
      </rPr>
      <t>Belgian Waffles</t>
    </r>
  </si>
  <si>
    <r>
      <t>New</t>
    </r>
    <r>
      <rPr>
        <i/>
        <sz val="10"/>
        <rFont val="Arial"/>
        <family val="2"/>
      </rPr>
      <t xml:space="preserve"> </t>
    </r>
    <r>
      <rPr>
        <b/>
        <sz val="10"/>
        <rFont val="Arial"/>
        <family val="2"/>
      </rPr>
      <t>C'est Moi</t>
    </r>
  </si>
  <si>
    <r>
      <t>New</t>
    </r>
    <r>
      <rPr>
        <i/>
        <sz val="10"/>
        <rFont val="Arial"/>
        <family val="2"/>
      </rPr>
      <t xml:space="preserve"> </t>
    </r>
    <r>
      <rPr>
        <b/>
        <sz val="10"/>
        <rFont val="Arial"/>
        <family val="2"/>
      </rPr>
      <t>Serenity</t>
    </r>
  </si>
  <si>
    <r>
      <t>New</t>
    </r>
    <r>
      <rPr>
        <i/>
        <sz val="10"/>
        <rFont val="Arial"/>
        <family val="2"/>
      </rPr>
      <t xml:space="preserve"> </t>
    </r>
    <r>
      <rPr>
        <b/>
        <sz val="10"/>
        <rFont val="Arial"/>
        <family val="2"/>
      </rPr>
      <t>Free &amp; Easy</t>
    </r>
  </si>
  <si>
    <r>
      <t xml:space="preserve">New </t>
    </r>
    <r>
      <rPr>
        <b/>
        <sz val="10"/>
        <rFont val="Arial"/>
        <family val="2"/>
      </rPr>
      <t>Honeysuckle</t>
    </r>
  </si>
  <si>
    <r>
      <t xml:space="preserve">New </t>
    </r>
    <r>
      <rPr>
        <b/>
        <sz val="10"/>
        <rFont val="Arial"/>
        <family val="2"/>
      </rPr>
      <t>Hyacinth</t>
    </r>
  </si>
  <si>
    <r>
      <t xml:space="preserve">New </t>
    </r>
    <r>
      <rPr>
        <b/>
        <sz val="10"/>
        <rFont val="Arial"/>
        <family val="2"/>
      </rPr>
      <t>Orange Blossom</t>
    </r>
  </si>
  <si>
    <r>
      <t xml:space="preserve">New </t>
    </r>
    <r>
      <rPr>
        <b/>
        <sz val="10"/>
        <rFont val="Arial"/>
        <family val="2"/>
      </rPr>
      <t>Magnolia</t>
    </r>
  </si>
  <si>
    <t>G08912</t>
  </si>
  <si>
    <t>G08512</t>
  </si>
  <si>
    <t>V04414</t>
  </si>
  <si>
    <t>V06414</t>
  </si>
  <si>
    <t>S37414</t>
  </si>
  <si>
    <t>V0480</t>
  </si>
  <si>
    <t>V0680</t>
  </si>
  <si>
    <t>G0880</t>
  </si>
  <si>
    <t>G08282</t>
  </si>
  <si>
    <r>
      <t xml:space="preserve">New </t>
    </r>
    <r>
      <rPr>
        <b/>
        <sz val="10"/>
        <rFont val="Arial"/>
        <family val="2"/>
      </rPr>
      <t>Country Apple</t>
    </r>
  </si>
  <si>
    <r>
      <t xml:space="preserve">New </t>
    </r>
    <r>
      <rPr>
        <b/>
        <sz val="10"/>
        <rFont val="Arial"/>
        <family val="2"/>
      </rPr>
      <t>Fudge Brownie</t>
    </r>
  </si>
  <si>
    <r>
      <t>New</t>
    </r>
    <r>
      <rPr>
        <i/>
        <sz val="10"/>
        <rFont val="Arial"/>
        <family val="2"/>
      </rPr>
      <t xml:space="preserve"> </t>
    </r>
    <r>
      <rPr>
        <b/>
        <sz val="10"/>
        <rFont val="Arial"/>
        <family val="2"/>
      </rPr>
      <t>Lime Cilantro Fusion</t>
    </r>
  </si>
  <si>
    <t>Your Name Here</t>
  </si>
  <si>
    <t>Phone: (310) 555-1212</t>
  </si>
  <si>
    <t>Fax:     (310) 555-1212</t>
  </si>
  <si>
    <t>YourEmail@address.com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</si>
</sst>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00_);_(* \(#,##0.000\);_(* &quot;-&quot;??_);_(@_)"/>
    <numFmt numFmtId="168" formatCode="_(* #,##0.0_);_(* \(#,##0.0\);_(* &quot;-&quot;??_);_(@_)"/>
    <numFmt numFmtId="169" formatCode="_(* #,##0_);_(* \(#,##0\);_(* &quot;-&quot;??_);_(@_)"/>
  </numFmts>
  <fonts count="25">
    <font>
      <sz val="10"/>
      <name val="Arial"/>
      <family val="0"/>
    </font>
    <font>
      <b/>
      <sz val="10"/>
      <name val="Arial"/>
      <family val="2"/>
    </font>
    <font>
      <sz val="8"/>
      <name val="Arial"/>
      <family val="2"/>
    </font>
    <font>
      <b/>
      <sz val="8"/>
      <name val="Arial"/>
      <family val="2"/>
    </font>
    <font>
      <b/>
      <sz val="10"/>
      <color indexed="62"/>
      <name val="Arial"/>
      <family val="2"/>
    </font>
    <font>
      <sz val="8"/>
      <color indexed="62"/>
      <name val="Arial"/>
      <family val="2"/>
    </font>
    <font>
      <b/>
      <sz val="10"/>
      <color indexed="8"/>
      <name val="Lucida Sans"/>
      <family val="2"/>
    </font>
    <font>
      <sz val="10"/>
      <color indexed="8"/>
      <name val="Lucida Sans"/>
      <family val="2"/>
    </font>
    <font>
      <b/>
      <sz val="10"/>
      <color indexed="62"/>
      <name val="Lucida Sans"/>
      <family val="2"/>
    </font>
    <font>
      <b/>
      <sz val="10"/>
      <name val="Arial Narrow"/>
      <family val="2"/>
    </font>
    <font>
      <sz val="8"/>
      <name val="Arial Narrow"/>
      <family val="2"/>
    </font>
    <font>
      <sz val="8"/>
      <name val="Tahoma"/>
      <family val="0"/>
    </font>
    <font>
      <b/>
      <sz val="10"/>
      <color indexed="10"/>
      <name val="Tahoma"/>
      <family val="2"/>
    </font>
    <font>
      <b/>
      <sz val="10"/>
      <color indexed="8"/>
      <name val="Arial"/>
      <family val="2"/>
    </font>
    <font>
      <u val="single"/>
      <sz val="10"/>
      <color indexed="12"/>
      <name val="Arial"/>
      <family val="0"/>
    </font>
    <font>
      <b/>
      <sz val="8"/>
      <name val="Tahoma"/>
      <family val="0"/>
    </font>
    <font>
      <sz val="10"/>
      <color indexed="8"/>
      <name val="Arial"/>
      <family val="2"/>
    </font>
    <font>
      <i/>
      <sz val="10"/>
      <name val="Arial"/>
      <family val="2"/>
    </font>
    <font>
      <sz val="8"/>
      <color indexed="9"/>
      <name val="Arial"/>
      <family val="2"/>
    </font>
    <font>
      <b/>
      <sz val="8"/>
      <color indexed="10"/>
      <name val="Tahoma"/>
      <family val="2"/>
    </font>
    <font>
      <b/>
      <sz val="9"/>
      <name val="Arial"/>
      <family val="2"/>
    </font>
    <font>
      <u val="single"/>
      <sz val="10"/>
      <color indexed="36"/>
      <name val="Arial"/>
      <family val="0"/>
    </font>
    <font>
      <b/>
      <sz val="12"/>
      <color indexed="9"/>
      <name val="Lucida Sans"/>
      <family val="2"/>
    </font>
    <font>
      <i/>
      <sz val="10"/>
      <color indexed="10"/>
      <name val="Arial"/>
      <family val="2"/>
    </font>
    <font>
      <b/>
      <sz val="10"/>
      <color indexed="10"/>
      <name val="Arial"/>
      <family val="2"/>
    </font>
  </fonts>
  <fills count="6">
    <fill>
      <patternFill/>
    </fill>
    <fill>
      <patternFill patternType="gray125"/>
    </fill>
    <fill>
      <patternFill patternType="solid">
        <fgColor indexed="21"/>
        <bgColor indexed="64"/>
      </patternFill>
    </fill>
    <fill>
      <patternFill patternType="mediumGray">
        <fgColor indexed="9"/>
        <bgColor indexed="41"/>
      </patternFill>
    </fill>
    <fill>
      <patternFill patternType="solid">
        <fgColor indexed="9"/>
        <bgColor indexed="64"/>
      </patternFill>
    </fill>
    <fill>
      <patternFill patternType="mediumGray">
        <fgColor indexed="9"/>
        <bgColor indexed="31"/>
      </patternFill>
    </fill>
  </fills>
  <borders count="32">
    <border>
      <left/>
      <right/>
      <top/>
      <bottom/>
      <diagonal/>
    </border>
    <border>
      <left style="thin"/>
      <right style="thin"/>
      <top style="thin"/>
      <bottom style="thin"/>
    </border>
    <border>
      <left>
        <color indexed="63"/>
      </left>
      <right style="thin"/>
      <top style="thin"/>
      <bottom style="thin"/>
    </border>
    <border>
      <left style="thin"/>
      <right style="thin"/>
      <top style="thin"/>
      <bottom style="thick"/>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ck"/>
    </border>
    <border>
      <left style="thin"/>
      <right style="thick">
        <color indexed="12"/>
      </right>
      <top>
        <color indexed="63"/>
      </top>
      <bottom style="thin"/>
    </border>
    <border>
      <left style="thin"/>
      <right style="thick">
        <color indexed="12"/>
      </right>
      <top style="thin"/>
      <bottom>
        <color indexed="63"/>
      </bottom>
    </border>
    <border>
      <left style="thin"/>
      <right style="thick">
        <color indexed="12"/>
      </right>
      <top style="thin"/>
      <bottom style="thick"/>
    </border>
    <border>
      <left style="thin"/>
      <right style="thick">
        <color indexed="12"/>
      </right>
      <top style="thin"/>
      <bottom style="thin"/>
    </border>
    <border>
      <left style="thick">
        <color indexed="12"/>
      </left>
      <right style="thin"/>
      <top style="thin"/>
      <bottom style="thin"/>
    </border>
    <border>
      <left style="thin"/>
      <right>
        <color indexed="63"/>
      </right>
      <top style="thin"/>
      <bottom style="thick"/>
    </border>
    <border>
      <left style="thick">
        <color indexed="12"/>
      </left>
      <right style="thin"/>
      <top>
        <color indexed="63"/>
      </top>
      <bottom style="thin"/>
    </border>
    <border>
      <left style="thick">
        <color indexed="12"/>
      </left>
      <right style="thin"/>
      <top style="thin"/>
      <bottom>
        <color indexed="63"/>
      </bottom>
    </border>
    <border>
      <left style="thick">
        <color indexed="12"/>
      </left>
      <right style="thin"/>
      <top style="thin"/>
      <bottom style="thick"/>
    </border>
    <border>
      <left style="thin"/>
      <right style="thin"/>
      <top>
        <color indexed="63"/>
      </top>
      <bottom>
        <color indexed="63"/>
      </bottom>
    </border>
    <border>
      <left style="thick">
        <color indexed="12"/>
      </left>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1" xfId="0" applyBorder="1" applyAlignment="1">
      <alignment horizontal="center"/>
    </xf>
    <xf numFmtId="0" fontId="0" fillId="0" borderId="1" xfId="0" applyBorder="1" applyAlignment="1">
      <alignment/>
    </xf>
    <xf numFmtId="0" fontId="2"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quotePrefix="1">
      <alignment horizontal="center"/>
    </xf>
    <xf numFmtId="0" fontId="1" fillId="0" borderId="1" xfId="0" applyFont="1" applyBorder="1" applyAlignment="1">
      <alignment horizontal="center"/>
    </xf>
    <xf numFmtId="0" fontId="3" fillId="0" borderId="1"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xf>
    <xf numFmtId="0" fontId="8" fillId="0" borderId="3" xfId="0" applyFont="1" applyBorder="1" applyAlignment="1">
      <alignment horizontal="center"/>
    </xf>
    <xf numFmtId="0" fontId="4" fillId="0" borderId="3" xfId="0" applyFont="1" applyBorder="1" applyAlignment="1" quotePrefix="1">
      <alignment horizontal="center"/>
    </xf>
    <xf numFmtId="0" fontId="5" fillId="0" borderId="3" xfId="0" applyFont="1" applyBorder="1" applyAlignment="1">
      <alignment horizontal="center"/>
    </xf>
    <xf numFmtId="8" fontId="5" fillId="0" borderId="3" xfId="0" applyNumberFormat="1" applyFont="1" applyBorder="1" applyAlignment="1">
      <alignment horizontal="center"/>
    </xf>
    <xf numFmtId="0" fontId="10" fillId="0" borderId="4" xfId="0" applyFont="1" applyBorder="1" applyAlignment="1">
      <alignment horizontal="center"/>
    </xf>
    <xf numFmtId="0" fontId="10" fillId="0" borderId="1" xfId="0" applyFont="1" applyBorder="1" applyAlignment="1">
      <alignment horizontal="center"/>
    </xf>
    <xf numFmtId="0" fontId="10" fillId="0" borderId="1" xfId="0" applyFont="1" applyBorder="1" applyAlignment="1">
      <alignment/>
    </xf>
    <xf numFmtId="0" fontId="10" fillId="0" borderId="5" xfId="0" applyFont="1" applyBorder="1" applyAlignment="1">
      <alignment horizontal="center"/>
    </xf>
    <xf numFmtId="0" fontId="10" fillId="0" borderId="6" xfId="0" applyFont="1" applyBorder="1" applyAlignment="1">
      <alignment horizontal="center"/>
    </xf>
    <xf numFmtId="0" fontId="0" fillId="0" borderId="1" xfId="0" applyFont="1" applyBorder="1" applyAlignment="1">
      <alignment horizontal="center"/>
    </xf>
    <xf numFmtId="0" fontId="0" fillId="0" borderId="1" xfId="0" applyFont="1" applyBorder="1" applyAlignment="1" quotePrefix="1">
      <alignment horizontal="center"/>
    </xf>
    <xf numFmtId="0" fontId="13" fillId="0" borderId="1" xfId="0" applyFont="1" applyBorder="1" applyAlignment="1">
      <alignment horizontal="center"/>
    </xf>
    <xf numFmtId="0" fontId="13" fillId="0" borderId="1" xfId="0" applyFont="1" applyBorder="1" applyAlignment="1">
      <alignment horizontal="left"/>
    </xf>
    <xf numFmtId="0" fontId="0" fillId="0" borderId="1" xfId="0" applyFont="1" applyBorder="1" applyAlignment="1">
      <alignment horizontal="left"/>
    </xf>
    <xf numFmtId="0" fontId="16" fillId="0" borderId="1" xfId="0" applyFont="1" applyBorder="1" applyAlignment="1">
      <alignment horizontal="left"/>
    </xf>
    <xf numFmtId="0" fontId="16" fillId="0" borderId="1" xfId="0" applyFont="1" applyBorder="1" applyAlignment="1">
      <alignment horizontal="center"/>
    </xf>
    <xf numFmtId="0" fontId="1" fillId="0" borderId="7"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center"/>
    </xf>
    <xf numFmtId="0" fontId="1" fillId="0" borderId="1" xfId="0" applyFont="1" applyFill="1" applyBorder="1" applyAlignment="1">
      <alignment horizontal="left"/>
    </xf>
    <xf numFmtId="0" fontId="1"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xf>
    <xf numFmtId="0" fontId="17" fillId="0" borderId="1" xfId="0" applyFont="1" applyBorder="1" applyAlignment="1">
      <alignment horizontal="left"/>
    </xf>
    <xf numFmtId="0" fontId="18" fillId="0" borderId="6" xfId="0" applyFont="1" applyBorder="1" applyAlignment="1">
      <alignment horizontal="center"/>
    </xf>
    <xf numFmtId="8" fontId="18" fillId="0" borderId="6" xfId="0" applyNumberFormat="1" applyFont="1" applyBorder="1" applyAlignment="1">
      <alignment horizontal="center"/>
    </xf>
    <xf numFmtId="0" fontId="17" fillId="0" borderId="1" xfId="0" applyFont="1" applyFill="1" applyBorder="1" applyAlignment="1">
      <alignment horizontal="left"/>
    </xf>
    <xf numFmtId="0" fontId="18" fillId="0" borderId="5" xfId="0" applyFont="1" applyBorder="1" applyAlignment="1">
      <alignment horizontal="center"/>
    </xf>
    <xf numFmtId="0" fontId="10" fillId="0" borderId="8"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Fill="1" applyBorder="1" applyAlignment="1">
      <alignment horizontal="center"/>
    </xf>
    <xf numFmtId="0" fontId="0" fillId="0" borderId="2" xfId="0" applyFont="1" applyBorder="1" applyAlignment="1">
      <alignment horizontal="left"/>
    </xf>
    <xf numFmtId="0" fontId="16" fillId="0" borderId="2" xfId="0" applyFont="1" applyBorder="1" applyAlignment="1">
      <alignment horizontal="left"/>
    </xf>
    <xf numFmtId="0" fontId="16" fillId="0" borderId="2" xfId="0" applyFont="1" applyBorder="1" applyAlignment="1">
      <alignment horizontal="center"/>
    </xf>
    <xf numFmtId="0" fontId="18" fillId="0" borderId="10"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5" fillId="0" borderId="12" xfId="0" applyFont="1" applyBorder="1" applyAlignment="1">
      <alignment horizontal="center"/>
    </xf>
    <xf numFmtId="0" fontId="0" fillId="0" borderId="13" xfId="0" applyBorder="1" applyAlignment="1">
      <alignment horizontal="center"/>
    </xf>
    <xf numFmtId="0" fontId="0" fillId="0" borderId="13" xfId="0" applyFont="1" applyBorder="1" applyAlignment="1">
      <alignment horizontal="center"/>
    </xf>
    <xf numFmtId="0" fontId="0" fillId="0" borderId="13" xfId="0" applyFill="1" applyBorder="1" applyAlignment="1">
      <alignment horizontal="center"/>
    </xf>
    <xf numFmtId="0" fontId="0" fillId="0" borderId="13" xfId="0" applyFont="1" applyBorder="1" applyAlignment="1">
      <alignment horizontal="left"/>
    </xf>
    <xf numFmtId="0" fontId="16" fillId="0" borderId="13" xfId="0" applyFont="1" applyBorder="1" applyAlignment="1">
      <alignment horizontal="left"/>
    </xf>
    <xf numFmtId="0" fontId="16" fillId="0" borderId="13" xfId="0" applyFont="1" applyBorder="1" applyAlignment="1">
      <alignment horizontal="center"/>
    </xf>
    <xf numFmtId="0" fontId="0" fillId="0" borderId="14" xfId="0" applyBorder="1" applyAlignment="1">
      <alignment horizontal="center"/>
    </xf>
    <xf numFmtId="0" fontId="20" fillId="0" borderId="1" xfId="0" applyFont="1" applyBorder="1" applyAlignment="1">
      <alignment horizontal="left"/>
    </xf>
    <xf numFmtId="0" fontId="17" fillId="0" borderId="7" xfId="0" applyFont="1" applyBorder="1" applyAlignment="1">
      <alignment horizontal="left"/>
    </xf>
    <xf numFmtId="0" fontId="4" fillId="0" borderId="15" xfId="0" applyFont="1" applyBorder="1" applyAlignment="1" quotePrefix="1">
      <alignment horizontal="center"/>
    </xf>
    <xf numFmtId="0" fontId="1" fillId="0" borderId="7" xfId="0" applyFont="1" applyBorder="1" applyAlignment="1" quotePrefix="1">
      <alignment horizontal="center"/>
    </xf>
    <xf numFmtId="0" fontId="2" fillId="0" borderId="7" xfId="0" applyFont="1" applyBorder="1" applyAlignment="1">
      <alignment horizontal="center"/>
    </xf>
    <xf numFmtId="0" fontId="1" fillId="0" borderId="7" xfId="0" applyFont="1" applyFill="1" applyBorder="1" applyAlignment="1">
      <alignment horizontal="center"/>
    </xf>
    <xf numFmtId="0" fontId="13" fillId="0" borderId="7" xfId="0" applyFont="1" applyBorder="1" applyAlignment="1">
      <alignment horizontal="center"/>
    </xf>
    <xf numFmtId="0" fontId="18" fillId="0" borderId="16" xfId="0" applyFont="1" applyBorder="1" applyAlignment="1">
      <alignment horizontal="center"/>
    </xf>
    <xf numFmtId="0" fontId="10" fillId="0" borderId="17" xfId="0" applyFont="1" applyBorder="1" applyAlignment="1">
      <alignment horizontal="center"/>
    </xf>
    <xf numFmtId="0" fontId="10" fillId="0" borderId="16" xfId="0" applyFont="1" applyBorder="1" applyAlignment="1">
      <alignment horizontal="center"/>
    </xf>
    <xf numFmtId="0" fontId="5" fillId="0" borderId="18" xfId="0" applyFont="1" applyBorder="1" applyAlignment="1">
      <alignment horizontal="center"/>
    </xf>
    <xf numFmtId="0" fontId="0" fillId="0" borderId="14" xfId="0" applyFont="1" applyBorder="1" applyAlignment="1">
      <alignment horizontal="center"/>
    </xf>
    <xf numFmtId="0" fontId="0" fillId="0" borderId="14" xfId="0" applyFill="1" applyBorder="1" applyAlignment="1">
      <alignment horizontal="center"/>
    </xf>
    <xf numFmtId="0" fontId="0" fillId="0" borderId="14" xfId="0" applyFont="1" applyBorder="1" applyAlignment="1">
      <alignment horizontal="left"/>
    </xf>
    <xf numFmtId="0" fontId="16" fillId="0" borderId="14" xfId="0" applyFont="1" applyBorder="1" applyAlignment="1">
      <alignment horizontal="left"/>
    </xf>
    <xf numFmtId="0" fontId="16" fillId="0" borderId="14" xfId="0" applyFont="1" applyBorder="1" applyAlignment="1">
      <alignment horizontal="center"/>
    </xf>
    <xf numFmtId="0" fontId="1" fillId="0" borderId="14" xfId="0" applyFont="1" applyBorder="1" applyAlignment="1">
      <alignment horizontal="center"/>
    </xf>
    <xf numFmtId="0" fontId="23" fillId="0" borderId="1" xfId="0" applyFont="1" applyBorder="1" applyAlignment="1">
      <alignment horizontal="left"/>
    </xf>
    <xf numFmtId="0" fontId="23" fillId="0" borderId="1" xfId="0" applyFont="1" applyFill="1" applyBorder="1" applyAlignment="1">
      <alignment horizontal="left"/>
    </xf>
    <xf numFmtId="0" fontId="23" fillId="0" borderId="7" xfId="0" applyFont="1" applyBorder="1" applyAlignment="1">
      <alignment horizontal="left"/>
    </xf>
    <xf numFmtId="49" fontId="22" fillId="2" borderId="19" xfId="15" applyNumberFormat="1" applyFont="1" applyFill="1" applyBorder="1" applyAlignment="1">
      <alignment horizontal="center"/>
    </xf>
    <xf numFmtId="0" fontId="22" fillId="2" borderId="19" xfId="0" applyFont="1" applyFill="1" applyBorder="1" applyAlignment="1">
      <alignment horizontal="center"/>
    </xf>
    <xf numFmtId="0" fontId="22" fillId="2" borderId="6" xfId="0" applyFont="1" applyFill="1" applyBorder="1" applyAlignment="1">
      <alignment horizontal="center"/>
    </xf>
    <xf numFmtId="0" fontId="6" fillId="3" borderId="20" xfId="0" applyFont="1" applyFill="1" applyBorder="1" applyAlignment="1">
      <alignment horizontal="center"/>
    </xf>
    <xf numFmtId="0" fontId="6" fillId="3" borderId="21" xfId="0" applyFont="1" applyFill="1" applyBorder="1" applyAlignment="1">
      <alignment horizontal="center"/>
    </xf>
    <xf numFmtId="0" fontId="6" fillId="3" borderId="22" xfId="0" applyFont="1" applyFill="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6" fillId="3" borderId="23" xfId="0" applyFont="1" applyFill="1" applyBorder="1" applyAlignment="1">
      <alignment horizontal="center"/>
    </xf>
    <xf numFmtId="0" fontId="6" fillId="3" borderId="24" xfId="0" applyFont="1" applyFill="1" applyBorder="1" applyAlignment="1">
      <alignment horizontal="center"/>
    </xf>
    <xf numFmtId="0" fontId="13" fillId="4" borderId="25" xfId="0" applyFont="1" applyFill="1" applyBorder="1" applyAlignment="1">
      <alignment horizontal="left"/>
    </xf>
    <xf numFmtId="0" fontId="13" fillId="4" borderId="26" xfId="0" applyFont="1" applyFill="1" applyBorder="1" applyAlignment="1">
      <alignment horizontal="left"/>
    </xf>
    <xf numFmtId="0" fontId="0" fillId="4" borderId="0" xfId="0" applyFont="1" applyFill="1" applyBorder="1" applyAlignment="1">
      <alignment horizontal="left"/>
    </xf>
    <xf numFmtId="0" fontId="0" fillId="4" borderId="27" xfId="0" applyFont="1" applyFill="1" applyBorder="1" applyAlignment="1">
      <alignment horizontal="left"/>
    </xf>
    <xf numFmtId="0" fontId="0" fillId="0" borderId="0" xfId="0" applyAlignment="1">
      <alignment/>
    </xf>
    <xf numFmtId="0" fontId="6" fillId="5" borderId="23" xfId="0" applyFont="1" applyFill="1" applyBorder="1" applyAlignment="1">
      <alignment horizontal="center"/>
    </xf>
    <xf numFmtId="0" fontId="6" fillId="5" borderId="21" xfId="0" applyFont="1" applyFill="1" applyBorder="1" applyAlignment="1">
      <alignment horizontal="center"/>
    </xf>
    <xf numFmtId="0" fontId="14" fillId="0" borderId="28" xfId="20" applyBorder="1" applyAlignment="1">
      <alignment horizontal="left"/>
    </xf>
    <xf numFmtId="0" fontId="0" fillId="0" borderId="5" xfId="0" applyFont="1" applyBorder="1" applyAlignment="1">
      <alignment horizontal="left"/>
    </xf>
    <xf numFmtId="0" fontId="6" fillId="4" borderId="29" xfId="0" applyFont="1" applyFill="1" applyBorder="1" applyAlignment="1">
      <alignment horizontal="center"/>
    </xf>
    <xf numFmtId="0" fontId="6" fillId="4" borderId="30" xfId="0" applyFont="1" applyFill="1" applyBorder="1" applyAlignment="1">
      <alignment horizontal="center"/>
    </xf>
    <xf numFmtId="0" fontId="6" fillId="4" borderId="3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8">
    <dxf>
      <font>
        <color rgb="FF000000"/>
      </font>
      <fill>
        <patternFill>
          <bgColor rgb="FFFFFFFF"/>
        </patternFill>
      </fill>
      <border>
        <left style="thin">
          <color rgb="FF000000"/>
        </left>
        <right style="thin">
          <color rgb="FF000000"/>
        </right>
        <top style="thin"/>
        <bottom style="thin">
          <color rgb="FF000000"/>
        </bottom>
      </border>
    </dxf>
    <dxf>
      <font>
        <color rgb="FF000000"/>
      </font>
      <fill>
        <patternFill>
          <bgColor rgb="FFFFCC99"/>
        </patternFill>
      </fill>
      <border>
        <left style="thin">
          <color rgb="FF000000"/>
        </left>
        <right style="thin">
          <color rgb="FF000000"/>
        </right>
        <top style="thin"/>
        <bottom style="thin">
          <color rgb="FF000000"/>
        </bottom>
      </border>
    </dxf>
    <dxf>
      <font>
        <color rgb="FFFFFFFF"/>
      </font>
      <fill>
        <patternFill>
          <bgColor rgb="FF993300"/>
        </patternFill>
      </fill>
      <border>
        <left style="thin">
          <color rgb="FF000000"/>
        </left>
        <right style="thin">
          <color rgb="FF000000"/>
        </right>
        <top style="thin"/>
        <bottom style="thin">
          <color rgb="FF000000"/>
        </bottom>
      </border>
    </dxf>
    <dxf>
      <font>
        <color rgb="FFFFFFFF"/>
      </font>
      <fill>
        <patternFill>
          <bgColor rgb="FFFF9900"/>
        </patternFill>
      </fill>
      <border>
        <left style="thin">
          <color rgb="FF000000"/>
        </left>
        <right style="thin">
          <color rgb="FF000000"/>
        </right>
        <top style="thin"/>
        <bottom style="thin">
          <color rgb="FF000000"/>
        </bottom>
      </border>
    </dxf>
    <dxf>
      <font>
        <color rgb="FFFFFFFF"/>
      </font>
      <fill>
        <patternFill>
          <bgColor rgb="FFFF8080"/>
        </patternFill>
      </fill>
      <border>
        <left style="thin">
          <color rgb="FF000000"/>
        </left>
        <right style="thin">
          <color rgb="FF000000"/>
        </right>
        <top style="thin"/>
        <bottom style="thin">
          <color rgb="FF000000"/>
        </bottom>
      </border>
    </dxf>
    <dxf>
      <font>
        <color rgb="FFFFFFFF"/>
      </font>
      <fill>
        <patternFill>
          <bgColor rgb="FFFF6600"/>
        </patternFill>
      </fill>
      <border>
        <left style="thin">
          <color rgb="FF000000"/>
        </left>
        <right style="thin">
          <color rgb="FF000000"/>
        </right>
        <top style="thin"/>
        <bottom style="thin">
          <color rgb="FF000000"/>
        </bottom>
      </border>
    </dxf>
    <dxf>
      <font>
        <color rgb="FFFFFFFF"/>
      </font>
      <fill>
        <patternFill>
          <bgColor rgb="FFFF0000"/>
        </patternFill>
      </fill>
      <border>
        <left style="thin">
          <color rgb="FF000000"/>
        </left>
        <right style="thin">
          <color rgb="FF000000"/>
        </right>
        <top style="thin"/>
        <bottom style="thin">
          <color rgb="FF000000"/>
        </bottom>
      </border>
    </dxf>
    <dxf>
      <font>
        <color rgb="FFFFFFFF"/>
      </font>
      <fill>
        <patternFill patternType="lightGray">
          <bgColor rgb="FFFF0000"/>
        </patternFill>
      </fill>
      <border>
        <left style="thin">
          <color rgb="FF000000"/>
        </left>
        <right style="thin">
          <color rgb="FF000000"/>
        </right>
        <top style="thin"/>
        <bottom style="thin">
          <color rgb="FF000000"/>
        </bottom>
      </border>
    </dxf>
    <dxf>
      <font>
        <color rgb="FFFFFFFF"/>
      </font>
      <fill>
        <patternFill>
          <bgColor rgb="FF993366"/>
        </patternFill>
      </fill>
      <border>
        <left style="thin">
          <color rgb="FF000000"/>
        </left>
        <right style="thin">
          <color rgb="FF000000"/>
        </right>
        <top style="thin"/>
        <bottom style="thin">
          <color rgb="FF000000"/>
        </bottom>
      </border>
    </dxf>
    <dxf>
      <font>
        <color rgb="FF000000"/>
      </font>
      <fill>
        <patternFill>
          <bgColor rgb="FFCCCCFF"/>
        </patternFill>
      </fill>
      <border>
        <left style="thin">
          <color rgb="FF000000"/>
        </left>
        <right style="thin">
          <color rgb="FF000000"/>
        </right>
        <top style="thin"/>
        <bottom style="thin">
          <color rgb="FF000000"/>
        </bottom>
      </border>
    </dxf>
    <dxf>
      <font>
        <color rgb="FFFFFFFF"/>
      </font>
      <fill>
        <patternFill>
          <bgColor rgb="FF3366FF"/>
        </patternFill>
      </fill>
      <border>
        <left style="thin">
          <color rgb="FF000000"/>
        </left>
        <right style="thin">
          <color rgb="FF000000"/>
        </right>
        <top style="thin"/>
        <bottom style="thin">
          <color rgb="FF000000"/>
        </bottom>
      </border>
    </dxf>
    <dxf>
      <font>
        <color rgb="FFFFFFFF"/>
      </font>
      <fill>
        <patternFill>
          <bgColor rgb="FF000080"/>
        </patternFill>
      </fill>
      <border>
        <left style="thin">
          <color rgb="FF000000"/>
        </left>
        <right style="thin">
          <color rgb="FF000000"/>
        </right>
        <top style="thin"/>
        <bottom style="thin">
          <color rgb="FF000000"/>
        </bottom>
      </border>
    </dxf>
    <dxf>
      <font>
        <color rgb="FFFFFFFF"/>
      </font>
      <fill>
        <patternFill>
          <bgColor rgb="FF800080"/>
        </patternFill>
      </fill>
      <border>
        <left style="thin">
          <color rgb="FF000000"/>
        </left>
        <right style="thin">
          <color rgb="FF000000"/>
        </right>
        <top style="thin"/>
        <bottom style="thin">
          <color rgb="FF000000"/>
        </bottom>
      </border>
    </dxf>
    <dxf>
      <font>
        <color rgb="FFFFFFFF"/>
      </font>
      <fill>
        <patternFill>
          <bgColor rgb="FFCC99FF"/>
        </patternFill>
      </fill>
      <border>
        <left style="thin">
          <color rgb="FF000000"/>
        </left>
        <right style="thin">
          <color rgb="FF000000"/>
        </right>
        <top style="thin"/>
        <bottom style="thin">
          <color rgb="FF000000"/>
        </bottom>
      </border>
    </dxf>
    <dxf>
      <font>
        <color rgb="FFFFFFFF"/>
      </font>
      <fill>
        <patternFill>
          <bgColor rgb="FF9999FF"/>
        </patternFill>
      </fill>
      <border>
        <left style="thin">
          <color rgb="FF000000"/>
        </left>
        <right style="thin">
          <color rgb="FF000000"/>
        </right>
        <top style="thin"/>
        <bottom style="thin">
          <color rgb="FF000000"/>
        </bottom>
      </border>
    </dxf>
    <dxf>
      <font>
        <color rgb="FFFFFFFF"/>
      </font>
      <fill>
        <patternFill patternType="mediumGray">
          <fgColor rgb="FF339966"/>
          <bgColor rgb="FF808000"/>
        </patternFill>
      </fill>
      <border>
        <left style="thin">
          <color rgb="FF000000"/>
        </left>
        <right style="thin">
          <color rgb="FF000000"/>
        </right>
        <top style="thin"/>
        <bottom style="thin">
          <color rgb="FF000000"/>
        </bottom>
      </border>
    </dxf>
    <dxf>
      <font>
        <color rgb="FFFFFFFF"/>
      </font>
      <fill>
        <patternFill patternType="mediumGray">
          <fgColor rgb="FF969696"/>
          <bgColor rgb="FF99CC00"/>
        </patternFill>
      </fill>
      <border>
        <left style="thin">
          <color rgb="FF000000"/>
        </left>
        <right style="thin">
          <color rgb="FF000000"/>
        </right>
        <top style="thin"/>
        <bottom style="thin">
          <color rgb="FF000000"/>
        </bottom>
      </border>
    </dxf>
    <dxf>
      <font>
        <color rgb="FF000000"/>
      </font>
      <fill>
        <patternFill>
          <bgColor rgb="FFCCFFCC"/>
        </patternFill>
      </fill>
      <border>
        <left style="thin">
          <color rgb="FF000000"/>
        </left>
        <right style="thin">
          <color rgb="FF000000"/>
        </right>
        <top style="thin"/>
        <bottom style="thin">
          <color rgb="FF000000"/>
        </bottom>
      </border>
    </dxf>
    <dxf>
      <font>
        <color rgb="FF000000"/>
      </font>
      <fill>
        <patternFill patternType="mediumGray">
          <fgColor rgb="FFFFFFCC"/>
          <bgColor rgb="FF00FF00"/>
        </patternFill>
      </fill>
      <border>
        <left style="thin">
          <color rgb="FF000000"/>
        </left>
        <right style="thin">
          <color rgb="FF000000"/>
        </right>
        <top style="thin"/>
        <bottom style="thin">
          <color rgb="FF000000"/>
        </bottom>
      </border>
    </dxf>
    <dxf>
      <font>
        <color rgb="FFFFFFFF"/>
      </font>
      <fill>
        <patternFill>
          <bgColor rgb="FF339966"/>
        </patternFill>
      </fill>
      <border>
        <left style="thin">
          <color rgb="FF000000"/>
        </left>
        <right style="thin">
          <color rgb="FF000000"/>
        </right>
        <top style="thin"/>
        <bottom style="thin">
          <color rgb="FF000000"/>
        </bottom>
      </border>
    </dxf>
    <dxf>
      <font>
        <color rgb="FFFFFFFF"/>
      </font>
      <fill>
        <patternFill>
          <bgColor rgb="FF008000"/>
        </patternFill>
      </fill>
      <border>
        <left style="thin">
          <color rgb="FF000000"/>
        </left>
        <right style="thin">
          <color rgb="FF000000"/>
        </right>
        <top style="thin"/>
        <bottom style="thin">
          <color rgb="FF000000"/>
        </bottom>
      </border>
    </dxf>
    <dxf>
      <font>
        <color rgb="FFFFFFFF"/>
      </font>
      <fill>
        <patternFill>
          <bgColor rgb="FF000000"/>
        </patternFill>
      </fill>
      <border>
        <left style="thin">
          <color rgb="FF000000"/>
        </left>
        <right style="thin">
          <color rgb="FF000000"/>
        </right>
        <top style="thin"/>
        <bottom style="thin">
          <color rgb="FF000000"/>
        </bottom>
      </border>
    </dxf>
    <dxf>
      <font>
        <color rgb="FFFFFFFF"/>
      </font>
      <fill>
        <patternFill>
          <bgColor rgb="FF0000FF"/>
        </patternFill>
      </fill>
      <border>
        <left style="thin">
          <color rgb="FF000000"/>
        </left>
        <right style="thin">
          <color rgb="FF000000"/>
        </right>
        <top style="thin"/>
        <bottom style="thin">
          <color rgb="FF000000"/>
        </bottom>
      </border>
    </dxf>
    <dxf>
      <font>
        <color rgb="FF000000"/>
      </font>
      <fill>
        <patternFill patternType="mediumGray">
          <fgColor rgb="FFFFFFFF"/>
          <bgColor rgb="FFFF99CC"/>
        </patternFill>
      </fill>
      <border>
        <left style="thin">
          <color rgb="FF000000"/>
        </left>
        <right style="thin">
          <color rgb="FF000000"/>
        </right>
        <top style="thin"/>
        <bottom style="thin">
          <color rgb="FF000000"/>
        </bottom>
      </border>
    </dxf>
    <dxf>
      <font>
        <color rgb="FF000000"/>
      </font>
      <fill>
        <patternFill patternType="mediumGray">
          <fgColor rgb="FFFFFF99"/>
          <bgColor rgb="FFFFFF00"/>
        </patternFill>
      </fill>
      <border>
        <left style="thin">
          <color rgb="FF000000"/>
        </left>
        <right style="thin">
          <color rgb="FF000000"/>
        </right>
        <top style="thin"/>
        <bottom style="thin">
          <color rgb="FF000000"/>
        </bottom>
      </border>
    </dxf>
    <dxf>
      <font>
        <color rgb="FF000000"/>
      </font>
      <fill>
        <patternFill patternType="solid">
          <fgColor rgb="FFFFFFCC"/>
          <bgColor rgb="FFFFFFCC"/>
        </patternFill>
      </fill>
      <border>
        <left style="thin">
          <color rgb="FF000000"/>
        </left>
        <right style="thin">
          <color rgb="FF000000"/>
        </right>
        <top style="thin"/>
        <bottom style="thin">
          <color rgb="FF000000"/>
        </bottom>
      </border>
    </dxf>
    <dxf>
      <font>
        <color rgb="FF000000"/>
      </font>
      <fill>
        <patternFill>
          <bgColor rgb="FFC0C0C0"/>
        </patternFill>
      </fill>
      <border>
        <left style="thin">
          <color rgb="FF000000"/>
        </left>
        <right style="thin">
          <color rgb="FF000000"/>
        </right>
        <top style="thin"/>
        <bottom style="thin">
          <color rgb="FF000000"/>
        </bottom>
      </border>
    </dxf>
    <dxf>
      <font>
        <color rgb="FF000000"/>
      </font>
      <fill>
        <patternFill>
          <bgColor rgb="FFCC99FF"/>
        </patternFill>
      </fill>
      <border>
        <left style="thin">
          <color rgb="FF000000"/>
        </left>
        <right style="thin">
          <color rgb="FF000000"/>
        </right>
        <top style="thin"/>
        <bottom style="thin">
          <color rgb="FF000000"/>
        </bottom>
      </border>
    </dxf>
    <dxf>
      <font>
        <color rgb="FF000000"/>
      </font>
      <fill>
        <patternFill patternType="mediumGray">
          <fgColor rgb="FFC0C0C0"/>
          <bgColor rgb="FFFFFF00"/>
        </patternFill>
      </fill>
      <border>
        <left style="thin">
          <color rgb="FF000000"/>
        </left>
        <right style="thin">
          <color rgb="FF000000"/>
        </right>
        <top style="thin"/>
        <bottom style="thin">
          <color rgb="FF000000"/>
        </bottom>
      </border>
    </dxf>
    <dxf>
      <font>
        <color rgb="FF000000"/>
      </font>
      <fill>
        <patternFill patternType="lightGray">
          <fgColor rgb="FFFFFF00"/>
          <bgColor rgb="FFFFCC00"/>
        </patternFill>
      </fill>
      <border>
        <left style="thin">
          <color rgb="FF000000"/>
        </left>
        <right style="thin">
          <color rgb="FF000000"/>
        </right>
        <top style="thin"/>
        <bottom style="thin">
          <color rgb="FF000000"/>
        </bottom>
      </border>
    </dxf>
    <dxf>
      <font>
        <color rgb="FF000000"/>
      </font>
      <fill>
        <patternFill patternType="mediumGray">
          <fgColor rgb="FFFFFF99"/>
          <bgColor rgb="FF00FF00"/>
        </patternFill>
      </fill>
      <border>
        <left style="thin">
          <color rgb="FF000000"/>
        </left>
        <right style="thin">
          <color rgb="FF000000"/>
        </right>
        <top style="thin"/>
        <bottom style="thin">
          <color rgb="FF000000"/>
        </bottom>
      </border>
    </dxf>
    <dxf>
      <font>
        <color rgb="FF000000"/>
      </font>
      <fill>
        <patternFill>
          <bgColor rgb="FFFFFF99"/>
        </patternFill>
      </fill>
      <border>
        <left style="thin">
          <color rgb="FF000000"/>
        </left>
        <right style="thin">
          <color rgb="FF000000"/>
        </right>
        <top style="thin"/>
        <bottom style="thin">
          <color rgb="FF000000"/>
        </bottom>
      </border>
    </dxf>
    <dxf>
      <font>
        <color rgb="FF000000"/>
      </font>
      <fill>
        <patternFill patternType="mediumGray">
          <fgColor rgb="FFFFFF00"/>
          <bgColor rgb="FFFFFFCC"/>
        </patternFill>
      </fill>
      <border>
        <left style="thin">
          <color rgb="FF000000"/>
        </left>
        <right style="thin">
          <color rgb="FF000000"/>
        </right>
        <top style="thin"/>
        <bottom style="thin">
          <color rgb="FF000000"/>
        </bottom>
      </border>
    </dxf>
    <dxf>
      <font>
        <color rgb="FFFFFFFF"/>
      </font>
      <fill>
        <patternFill patternType="mediumGray">
          <bgColor rgb="FF993300"/>
        </patternFill>
      </fill>
      <border>
        <left style="thin">
          <color rgb="FF000000"/>
        </left>
        <right style="thin">
          <color rgb="FF000000"/>
        </right>
        <top style="thin"/>
        <bottom style="thin">
          <color rgb="FF000000"/>
        </bottom>
      </border>
    </dxf>
    <dxf>
      <font>
        <color rgb="FF000000"/>
      </font>
      <fill>
        <patternFill patternType="mediumGray">
          <fgColor rgb="FFFF9900"/>
          <bgColor rgb="FFFFFF00"/>
        </patternFill>
      </fill>
      <border>
        <left style="thin">
          <color rgb="FF000000"/>
        </left>
        <right style="thin">
          <color rgb="FF000000"/>
        </right>
        <top style="thin"/>
        <bottom style="thin">
          <color rgb="FF000000"/>
        </bottom>
      </border>
    </dxf>
    <dxf>
      <font>
        <color rgb="FFFFFFFF"/>
      </font>
      <fill>
        <patternFill patternType="mediumGray">
          <fgColor rgb="FF993366"/>
          <bgColor rgb="FFFF00FF"/>
        </patternFill>
      </fill>
      <border>
        <left style="thin">
          <color rgb="FF000000"/>
        </left>
        <right style="thin">
          <color rgb="FF000000"/>
        </right>
        <top style="thin"/>
        <bottom style="thin">
          <color rgb="FF000000"/>
        </bottom>
      </border>
    </dxf>
    <dxf>
      <font>
        <color rgb="FF000000"/>
      </font>
      <fill>
        <patternFill patternType="solid">
          <fgColor rgb="FFFFFFFF"/>
          <bgColor rgb="FFFF99CC"/>
        </patternFill>
      </fill>
      <border>
        <left style="thin">
          <color rgb="FF000000"/>
        </left>
        <right style="thin">
          <color rgb="FF000000"/>
        </right>
        <top style="thin"/>
        <bottom style="thin">
          <color rgb="FF000000"/>
        </bottom>
      </border>
    </dxf>
    <dxf>
      <font>
        <color rgb="FF000000"/>
      </font>
      <fill>
        <patternFill patternType="solid">
          <fgColor rgb="FFFFFFFF"/>
          <bgColor rgb="FFFF8080"/>
        </patternFill>
      </fill>
      <border>
        <left style="thin">
          <color rgb="FF000000"/>
        </left>
        <right style="thin">
          <color rgb="FF000000"/>
        </right>
        <top style="thin"/>
        <bottom style="thin">
          <color rgb="FF000000"/>
        </bottom>
      </border>
    </dxf>
    <dxf>
      <font>
        <color rgb="FF000000"/>
      </font>
      <fill>
        <patternFill patternType="mediumGray">
          <fgColor rgb="FFFFFF00"/>
          <bgColor rgb="FFFFCC00"/>
        </patternFill>
      </fill>
      <border>
        <left style="thin">
          <color rgb="FF000000"/>
        </left>
        <right style="thin">
          <color rgb="FF000000"/>
        </right>
        <top style="thin"/>
        <bottom style="thin">
          <color rgb="FF000000"/>
        </bottom>
      </border>
    </dxf>
    <dxf>
      <font>
        <color rgb="FF000000"/>
      </font>
      <fill>
        <patternFill patternType="lightGray">
          <fgColor rgb="FF00FF00"/>
          <bgColor rgb="FFCCFFCC"/>
        </patternFill>
      </fill>
      <border>
        <left style="thin">
          <color rgb="FF000000"/>
        </left>
        <right style="thin">
          <color rgb="FF000000"/>
        </right>
        <top style="thin"/>
        <bottom style="thin">
          <color rgb="FF000000"/>
        </bottom>
      </border>
    </dxf>
    <dxf>
      <font>
        <color rgb="FF000000"/>
      </font>
      <fill>
        <patternFill patternType="lightGray">
          <fgColor rgb="FFFFFFFF"/>
          <bgColor rgb="FFFF99CC"/>
        </patternFill>
      </fill>
      <border>
        <left style="thin">
          <color rgb="FF000000"/>
        </left>
        <right style="thin">
          <color rgb="FF000000"/>
        </right>
        <top style="thin"/>
        <bottom style="thin">
          <color rgb="FF000000"/>
        </bottom>
      </border>
    </dxf>
    <dxf>
      <font>
        <color rgb="FFFFFFFF"/>
      </font>
      <fill>
        <patternFill patternType="mediumGray">
          <fgColor rgb="FF993366"/>
          <bgColor rgb="FF993300"/>
        </patternFill>
      </fill>
      <border>
        <left style="thin">
          <color rgb="FF000000"/>
        </left>
        <right style="thin">
          <color rgb="FF000000"/>
        </right>
        <top style="thin"/>
        <bottom style="thin">
          <color rgb="FF000000"/>
        </bottom>
      </border>
    </dxf>
    <dxf>
      <font>
        <color rgb="FF000000"/>
      </font>
      <fill>
        <patternFill patternType="mediumGray">
          <fgColor rgb="FF969696"/>
          <bgColor rgb="FFCCFFCC"/>
        </patternFill>
      </fill>
      <border>
        <left style="thin">
          <color rgb="FF000000"/>
        </left>
        <right style="thin">
          <color rgb="FF000000"/>
        </right>
        <top style="thin"/>
        <bottom style="thin">
          <color rgb="FF000000"/>
        </bottom>
      </border>
    </dxf>
    <dxf>
      <font>
        <color rgb="FFFFFFFF"/>
      </font>
      <fill>
        <patternFill patternType="mediumGray">
          <fgColor rgb="FF969696"/>
          <bgColor rgb="FFCCFFCC"/>
        </patternFill>
      </fill>
      <border>
        <left style="thin">
          <color rgb="FF000000"/>
        </left>
        <right style="thin">
          <color rgb="FF000000"/>
        </right>
        <top style="thin"/>
        <bottom style="thin">
          <color rgb="FF000000"/>
        </bottom>
      </border>
    </dxf>
    <dxf>
      <font>
        <color rgb="FFFFFFFF"/>
      </font>
      <fill>
        <patternFill patternType="mediumGray">
          <fgColor rgb="FFFF0000"/>
          <bgColor rgb="FF800000"/>
        </patternFill>
      </fill>
      <border>
        <left style="thin">
          <color rgb="FF000000"/>
        </left>
        <right style="thin">
          <color rgb="FF000000"/>
        </right>
        <top style="thin"/>
        <bottom style="thin">
          <color rgb="FF000000"/>
        </bottom>
      </border>
    </dxf>
    <dxf>
      <font>
        <color rgb="FF000000"/>
      </font>
      <fill>
        <patternFill>
          <bgColor rgb="FFFF6600"/>
        </patternFill>
      </fill>
      <border>
        <left style="thin">
          <color rgb="FF000000"/>
        </left>
        <right style="thin">
          <color rgb="FF000000"/>
        </right>
        <top style="thin"/>
        <bottom style="thin">
          <color rgb="FF000000"/>
        </bottom>
      </border>
    </dxf>
    <dxf>
      <font>
        <color rgb="FF000000"/>
      </font>
      <fill>
        <patternFill>
          <bgColor rgb="FFFF9900"/>
        </patternFill>
      </fill>
      <border>
        <left style="thin">
          <color rgb="FF000000"/>
        </left>
        <right style="thin">
          <color rgb="FF000000"/>
        </right>
        <top style="thin"/>
        <bottom style="thin">
          <color rgb="FF000000"/>
        </bottom>
      </border>
    </dxf>
    <dxf>
      <font>
        <color rgb="FF000000"/>
      </font>
      <fill>
        <patternFill>
          <bgColor rgb="FFFF8080"/>
        </patternFill>
      </fill>
      <border>
        <left style="thin">
          <color rgb="FF000000"/>
        </left>
        <right style="thin">
          <color rgb="FF000000"/>
        </right>
        <top style="thin"/>
        <bottom style="thin">
          <color rgb="FF000000"/>
        </bottom>
      </border>
    </dxf>
    <dxf>
      <font>
        <color rgb="FF000000"/>
      </font>
      <fill>
        <patternFill patternType="none">
          <fgColor rgb="FFFFFFFF"/>
          <bgColor indexed="65"/>
        </patternFill>
      </fill>
      <border>
        <left style="thin">
          <color rgb="FF000000"/>
        </left>
        <right style="thin">
          <color rgb="FF000000"/>
        </right>
        <top style="thin"/>
        <bottom style="thin">
          <color rgb="FF000000"/>
        </bottom>
      </border>
    </dxf>
    <dxf>
      <font>
        <color rgb="FF000000"/>
      </font>
      <fill>
        <patternFill patternType="lightGray">
          <fgColor rgb="FFFF9900"/>
          <bgColor rgb="FFFFCC99"/>
        </patternFill>
      </fill>
      <border>
        <left style="thin">
          <color rgb="FF000000"/>
        </left>
        <right style="thin">
          <color rgb="FF000000"/>
        </right>
        <top style="thin"/>
        <bottom style="thin">
          <color rgb="FF000000"/>
        </bottom>
      </border>
    </dxf>
    <dxf>
      <font>
        <color rgb="FF000000"/>
      </font>
      <fill>
        <patternFill patternType="mediumGray">
          <fgColor rgb="FFFFFF99"/>
          <bgColor rgb="FFFF9900"/>
        </patternFill>
      </fill>
      <border>
        <left style="thin">
          <color rgb="FF000000"/>
        </left>
        <right style="thin">
          <color rgb="FF000000"/>
        </right>
        <top style="thin"/>
        <bottom style="thin">
          <color rgb="FF000000"/>
        </bottom>
      </border>
    </dxf>
    <dxf>
      <font>
        <color rgb="FFFFFFFF"/>
      </font>
      <fill>
        <patternFill patternType="mediumGray">
          <fgColor rgb="FF808080"/>
          <bgColor rgb="FF99CC00"/>
        </patternFill>
      </fill>
      <border>
        <left style="thin">
          <color rgb="FF000000"/>
        </left>
        <right style="thin">
          <color rgb="FF000000"/>
        </right>
        <top style="thin"/>
        <bottom style="thin">
          <color rgb="FF000000"/>
        </bottom>
      </border>
    </dxf>
    <dxf>
      <font>
        <color rgb="FF000000"/>
      </font>
      <fill>
        <patternFill patternType="mediumGray">
          <fgColor rgb="FF99CC00"/>
          <bgColor rgb="FFCCFFCC"/>
        </patternFill>
      </fill>
      <border>
        <left style="thin">
          <color rgb="FF000000"/>
        </left>
        <right style="thin">
          <color rgb="FF000000"/>
        </right>
        <top style="thin"/>
        <bottom style="thin">
          <color rgb="FF000000"/>
        </bottom>
      </border>
    </dxf>
    <dxf>
      <font>
        <color rgb="FF000000"/>
      </font>
      <fill>
        <patternFill patternType="lightGray">
          <fgColor rgb="FFFFFFFF"/>
          <bgColor rgb="FFFFCC99"/>
        </patternFill>
      </fill>
      <border>
        <left style="thin">
          <color rgb="FF000000"/>
        </left>
        <right style="thin">
          <color rgb="FF000000"/>
        </right>
        <top style="thin"/>
        <bottom style="thin">
          <color rgb="FF000000"/>
        </bottom>
      </border>
    </dxf>
    <dxf>
      <font>
        <color rgb="FF000000"/>
      </font>
      <fill>
        <patternFill patternType="mediumGray">
          <fgColor rgb="FFFFFFFF"/>
          <bgColor rgb="FF99CCFF"/>
        </patternFill>
      </fill>
      <border>
        <left style="thin">
          <color rgb="FF000000"/>
        </left>
        <right style="thin">
          <color rgb="FF000000"/>
        </right>
        <top style="thin"/>
        <bottom style="thin">
          <color rgb="FF000000"/>
        </bottom>
      </border>
    </dxf>
    <dxf>
      <font>
        <color rgb="FF000000"/>
      </font>
      <fill>
        <patternFill patternType="mediumGray">
          <fgColor rgb="FFFFFF99"/>
          <bgColor rgb="FFFFFFCC"/>
        </patternFill>
      </fill>
      <border>
        <left style="thin">
          <color rgb="FF000000"/>
        </left>
        <right style="thin">
          <color rgb="FF000000"/>
        </right>
        <top style="thin"/>
        <bottom style="thin">
          <color rgb="FF000000"/>
        </bottom>
      </border>
    </dxf>
    <dxf>
      <font>
        <color rgb="FFFFFFFF"/>
      </font>
      <fill>
        <patternFill patternType="mediumGray">
          <fgColor rgb="FFCC99FF"/>
          <bgColor rgb="FF800080"/>
        </patternFill>
      </fill>
      <border>
        <left style="thin">
          <color rgb="FF000000"/>
        </left>
        <right style="thin">
          <color rgb="FF000000"/>
        </right>
        <top style="thin"/>
        <bottom style="thin">
          <color rgb="FF000000"/>
        </bottom>
      </border>
    </dxf>
    <dxf>
      <font>
        <color rgb="FFFFFFFF"/>
      </font>
      <fill>
        <patternFill patternType="mediumGray">
          <fgColor rgb="FFCCCCFF"/>
          <bgColor rgb="FFCC99FF"/>
        </patternFill>
      </fill>
      <border>
        <left style="thin">
          <color rgb="FF000000"/>
        </left>
        <right style="thin">
          <color rgb="FF000000"/>
        </right>
        <top style="thin"/>
        <bottom style="thin">
          <color rgb="FF000000"/>
        </bottom>
      </border>
    </dxf>
    <dxf>
      <font>
        <color rgb="FF000000"/>
      </font>
      <fill>
        <patternFill patternType="solid">
          <fgColor rgb="FFFFFFCC"/>
          <bgColor rgb="FFFFFFCC"/>
        </patternFill>
      </fill>
      <border/>
    </dxf>
    <dxf>
      <font>
        <color rgb="FFFFFFFF"/>
      </font>
      <fill>
        <patternFill>
          <bgColor rgb="FFFF0000"/>
        </patternFill>
      </fill>
      <border/>
    </dxf>
    <dxf>
      <font>
        <color rgb="FFFFFFFF"/>
      </font>
      <fill>
        <patternFill patternType="mediumGray">
          <fgColor rgb="FFFF0000"/>
          <bgColor rgb="FF800000"/>
        </patternFill>
      </fill>
      <border/>
    </dxf>
    <dxf>
      <font>
        <color rgb="FFFFFFFF"/>
      </font>
      <fill>
        <patternFill>
          <bgColor rgb="FF008000"/>
        </patternFill>
      </fill>
      <border/>
    </dxf>
    <dxf>
      <font>
        <color rgb="FF000000"/>
      </font>
      <fill>
        <patternFill>
          <bgColor rgb="FFFFFFFF"/>
        </patternFill>
      </fill>
      <border/>
    </dxf>
    <dxf>
      <font>
        <color rgb="FFFFFFFF"/>
      </font>
      <fill>
        <patternFill>
          <bgColor rgb="FF0000FF"/>
        </patternFill>
      </fill>
      <border/>
    </dxf>
    <dxf>
      <font>
        <color rgb="FFFFFFFF"/>
      </font>
      <fill>
        <patternFill>
          <bgColor rgb="FF000080"/>
        </patternFill>
      </fill>
      <border/>
    </dxf>
    <dxf>
      <font>
        <color rgb="FFFFFFFF"/>
      </font>
      <fill>
        <patternFill>
          <bgColor rgb="FF993366"/>
        </patternFill>
      </fill>
      <border/>
    </dxf>
    <dxf>
      <font>
        <color rgb="FFFFFFFF"/>
      </font>
      <fill>
        <patternFill>
          <bgColor rgb="FF800000"/>
        </patternFill>
      </fill>
      <border>
        <left style="thin">
          <color rgb="FF000000"/>
        </left>
        <right style="thin">
          <color rgb="FF000000"/>
        </right>
        <top style="thin"/>
        <bottom style="thin">
          <color rgb="FF000000"/>
        </bottom>
      </border>
    </dxf>
    <dxf>
      <font>
        <color rgb="FFFFFFFF"/>
      </font>
      <fill>
        <patternFill patternType="mediumGray">
          <bgColor rgb="FF80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885825</xdr:colOff>
      <xdr:row>4</xdr:row>
      <xdr:rowOff>0</xdr:rowOff>
    </xdr:to>
    <xdr:pic>
      <xdr:nvPicPr>
        <xdr:cNvPr id="1" name="Picture 1"/>
        <xdr:cNvPicPr preferRelativeResize="1">
          <a:picLocks noChangeAspect="1"/>
        </xdr:cNvPicPr>
      </xdr:nvPicPr>
      <xdr:blipFill>
        <a:blip r:embed="rId1"/>
        <a:stretch>
          <a:fillRect/>
        </a:stretch>
      </xdr:blipFill>
      <xdr:spPr>
        <a:xfrm>
          <a:off x="9525" y="9525"/>
          <a:ext cx="8763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885825</xdr:colOff>
      <xdr:row>4</xdr:row>
      <xdr:rowOff>0</xdr:rowOff>
    </xdr:to>
    <xdr:pic>
      <xdr:nvPicPr>
        <xdr:cNvPr id="1" name="Picture 1"/>
        <xdr:cNvPicPr preferRelativeResize="1">
          <a:picLocks noChangeAspect="1"/>
        </xdr:cNvPicPr>
      </xdr:nvPicPr>
      <xdr:blipFill>
        <a:blip r:embed="rId1"/>
        <a:stretch>
          <a:fillRect/>
        </a:stretch>
      </xdr:blipFill>
      <xdr:spPr>
        <a:xfrm>
          <a:off x="9525" y="9525"/>
          <a:ext cx="8763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885825</xdr:colOff>
      <xdr:row>4</xdr:row>
      <xdr:rowOff>0</xdr:rowOff>
    </xdr:to>
    <xdr:pic>
      <xdr:nvPicPr>
        <xdr:cNvPr id="1" name="Picture 1"/>
        <xdr:cNvPicPr preferRelativeResize="1">
          <a:picLocks noChangeAspect="1"/>
        </xdr:cNvPicPr>
      </xdr:nvPicPr>
      <xdr:blipFill>
        <a:blip r:embed="rId1"/>
        <a:stretch>
          <a:fillRect/>
        </a:stretch>
      </xdr:blipFill>
      <xdr:spPr>
        <a:xfrm>
          <a:off x="9525" y="9525"/>
          <a:ext cx="8763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oodyCandles@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oodyCandles@yahoo.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oodyCandles@yahoo.com"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A115"/>
  <sheetViews>
    <sheetView tabSelected="1" view="pageBreakPreview" zoomScaleSheetLayoutView="100" workbookViewId="0" topLeftCell="A1">
      <pane xSplit="3" ySplit="5" topLeftCell="D6" activePane="bottomRight" state="frozen"/>
      <selection pane="topLeft" activeCell="A1" sqref="A1:IV16384"/>
      <selection pane="topRight" activeCell="A1" sqref="A1:IV16384"/>
      <selection pane="bottomLeft" activeCell="A1" sqref="A1:IV16384"/>
      <selection pane="bottomRight" activeCell="B6" sqref="B6"/>
    </sheetView>
  </sheetViews>
  <sheetFormatPr defaultColWidth="9.140625" defaultRowHeight="12.75"/>
  <cols>
    <col min="1" max="1" width="23.57421875" style="4" customWidth="1"/>
    <col min="2" max="2" width="19.8515625" style="4" bestFit="1" customWidth="1"/>
    <col min="3" max="3" width="4.28125" style="29" customWidth="1"/>
    <col min="4" max="4" width="7.57421875" style="57" customWidth="1"/>
    <col min="5" max="5" width="7.57421875" style="1" customWidth="1"/>
    <col min="6" max="6" width="8.140625" style="1" customWidth="1"/>
    <col min="7" max="7" width="7.140625" style="1" customWidth="1"/>
    <col min="8" max="8" width="7.421875" style="1" customWidth="1"/>
    <col min="9" max="9" width="7.8515625" style="1" customWidth="1"/>
    <col min="10" max="10" width="7.00390625" style="1" customWidth="1"/>
    <col min="11" max="11" width="7.28125" style="1" customWidth="1"/>
    <col min="12" max="12" width="6.421875" style="1" customWidth="1"/>
    <col min="13" max="13" width="6.57421875" style="1" customWidth="1"/>
    <col min="14" max="14" width="8.00390625" style="1" customWidth="1"/>
    <col min="15" max="15" width="7.8515625" style="1" customWidth="1"/>
    <col min="16" max="16" width="9.140625" style="1" customWidth="1"/>
    <col min="17" max="17" width="6.8515625" style="1" customWidth="1"/>
    <col min="18" max="19" width="6.00390625" style="1" customWidth="1"/>
    <col min="20" max="21" width="8.140625" style="1" customWidth="1"/>
    <col min="22" max="22" width="7.7109375" style="1" bestFit="1" customWidth="1"/>
    <col min="23" max="23" width="8.140625" style="1" customWidth="1"/>
    <col min="24" max="25" width="7.140625" style="1" customWidth="1"/>
    <col min="26" max="27" width="8.140625" style="1" customWidth="1"/>
    <col min="28" max="28" width="8.140625" style="51" customWidth="1"/>
    <col min="29" max="30" width="8.28125" style="41" customWidth="1"/>
    <col min="31" max="32" width="8.28125" style="1" customWidth="1"/>
    <col min="33" max="33" width="11.57421875" style="1" customWidth="1"/>
    <col min="34" max="34" width="6.7109375" style="1" customWidth="1"/>
    <col min="35" max="37" width="7.28125" style="1" customWidth="1"/>
    <col min="38" max="82" width="9.140625" style="1" customWidth="1"/>
    <col min="83" max="16384" width="9.140625" style="2" customWidth="1"/>
  </cols>
  <sheetData>
    <row r="1" spans="1:82" s="10" customFormat="1" ht="15">
      <c r="A1" s="78" t="s">
        <v>293</v>
      </c>
      <c r="B1" s="88" t="s">
        <v>317</v>
      </c>
      <c r="C1" s="89"/>
      <c r="D1" s="86" t="s">
        <v>187</v>
      </c>
      <c r="E1" s="82"/>
      <c r="F1" s="82"/>
      <c r="G1" s="82"/>
      <c r="H1" s="82"/>
      <c r="I1" s="82"/>
      <c r="J1" s="82"/>
      <c r="K1" s="82"/>
      <c r="L1" s="82"/>
      <c r="M1" s="82"/>
      <c r="N1" s="82"/>
      <c r="O1" s="82"/>
      <c r="P1" s="82"/>
      <c r="Q1" s="82"/>
      <c r="R1" s="82"/>
      <c r="S1" s="82"/>
      <c r="T1" s="82"/>
      <c r="U1" s="82"/>
      <c r="V1" s="87"/>
      <c r="W1" s="93" t="s">
        <v>186</v>
      </c>
      <c r="X1" s="94"/>
      <c r="Y1" s="94"/>
      <c r="Z1" s="94"/>
      <c r="AA1" s="94"/>
      <c r="AB1" s="94"/>
      <c r="AC1" s="81" t="s">
        <v>188</v>
      </c>
      <c r="AD1" s="82"/>
      <c r="AE1" s="82"/>
      <c r="AF1" s="82"/>
      <c r="AG1" s="82"/>
      <c r="AH1" s="82"/>
      <c r="AI1" s="82"/>
      <c r="AJ1" s="82"/>
      <c r="AK1" s="83"/>
      <c r="AL1" s="8"/>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row>
    <row r="2" spans="1:82" s="17" customFormat="1" ht="13.5" customHeight="1">
      <c r="A2" s="79" t="s">
        <v>290</v>
      </c>
      <c r="B2" s="90" t="s">
        <v>318</v>
      </c>
      <c r="C2" s="91"/>
      <c r="D2" s="65" t="s">
        <v>157</v>
      </c>
      <c r="E2" s="35" t="s">
        <v>151</v>
      </c>
      <c r="F2" s="35" t="s">
        <v>151</v>
      </c>
      <c r="G2" s="35" t="s">
        <v>158</v>
      </c>
      <c r="H2" s="35" t="s">
        <v>143</v>
      </c>
      <c r="I2" s="35" t="s">
        <v>159</v>
      </c>
      <c r="J2" s="35" t="s">
        <v>237</v>
      </c>
      <c r="K2" s="35" t="s">
        <v>160</v>
      </c>
      <c r="L2" s="36" t="s">
        <v>161</v>
      </c>
      <c r="M2" s="35" t="s">
        <v>162</v>
      </c>
      <c r="N2" s="35" t="s">
        <v>139</v>
      </c>
      <c r="O2" s="35" t="s">
        <v>165</v>
      </c>
      <c r="P2" s="35" t="s">
        <v>165</v>
      </c>
      <c r="Q2" s="35" t="s">
        <v>166</v>
      </c>
      <c r="R2" s="36" t="s">
        <v>167</v>
      </c>
      <c r="S2" s="36" t="s">
        <v>168</v>
      </c>
      <c r="T2" s="36" t="s">
        <v>131</v>
      </c>
      <c r="U2" s="35" t="s">
        <v>173</v>
      </c>
      <c r="V2" s="35" t="s">
        <v>176</v>
      </c>
      <c r="W2" s="35" t="s">
        <v>169</v>
      </c>
      <c r="X2" s="35" t="s">
        <v>170</v>
      </c>
      <c r="Y2" s="35" t="s">
        <v>171</v>
      </c>
      <c r="Z2" s="35" t="s">
        <v>172</v>
      </c>
      <c r="AA2" s="35" t="s">
        <v>174</v>
      </c>
      <c r="AB2" s="47" t="s">
        <v>175</v>
      </c>
      <c r="AC2" s="38" t="s">
        <v>177</v>
      </c>
      <c r="AD2" s="38" t="s">
        <v>271</v>
      </c>
      <c r="AE2" s="35" t="s">
        <v>267</v>
      </c>
      <c r="AF2" s="35" t="s">
        <v>266</v>
      </c>
      <c r="AG2" s="35" t="s">
        <v>178</v>
      </c>
      <c r="AH2" s="35" t="s">
        <v>179</v>
      </c>
      <c r="AI2" s="35" t="s">
        <v>254</v>
      </c>
      <c r="AJ2" s="35" t="s">
        <v>258</v>
      </c>
      <c r="AK2" s="35" t="s">
        <v>259</v>
      </c>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row>
    <row r="3" spans="1:82" s="17" customFormat="1" ht="13.5" customHeight="1">
      <c r="A3" s="79" t="s">
        <v>291</v>
      </c>
      <c r="B3" s="90" t="s">
        <v>319</v>
      </c>
      <c r="C3" s="91"/>
      <c r="D3" s="66" t="s">
        <v>2</v>
      </c>
      <c r="E3" s="15" t="s">
        <v>2</v>
      </c>
      <c r="F3" s="15" t="s">
        <v>2</v>
      </c>
      <c r="G3" s="15" t="s">
        <v>7</v>
      </c>
      <c r="H3" s="15" t="s">
        <v>7</v>
      </c>
      <c r="I3" s="15" t="s">
        <v>8</v>
      </c>
      <c r="J3" s="15" t="s">
        <v>234</v>
      </c>
      <c r="K3" s="15" t="s">
        <v>11</v>
      </c>
      <c r="L3" s="15" t="s">
        <v>14</v>
      </c>
      <c r="M3" s="15" t="s">
        <v>15</v>
      </c>
      <c r="N3" s="15" t="s">
        <v>136</v>
      </c>
      <c r="O3" s="15" t="s">
        <v>16</v>
      </c>
      <c r="P3" s="15" t="s">
        <v>16</v>
      </c>
      <c r="Q3" s="15" t="s">
        <v>17</v>
      </c>
      <c r="R3" s="15" t="s">
        <v>18</v>
      </c>
      <c r="S3" s="15" t="s">
        <v>19</v>
      </c>
      <c r="T3" s="15" t="s">
        <v>19</v>
      </c>
      <c r="U3" s="15" t="s">
        <v>103</v>
      </c>
      <c r="V3" s="15" t="s">
        <v>21</v>
      </c>
      <c r="W3" s="15" t="s">
        <v>20</v>
      </c>
      <c r="X3" s="15" t="s">
        <v>21</v>
      </c>
      <c r="Y3" s="15" t="s">
        <v>22</v>
      </c>
      <c r="Z3" s="15" t="s">
        <v>22</v>
      </c>
      <c r="AA3" s="15" t="s">
        <v>23</v>
      </c>
      <c r="AB3" s="48" t="s">
        <v>22</v>
      </c>
      <c r="AC3" s="39" t="s">
        <v>94</v>
      </c>
      <c r="AD3" s="15" t="s">
        <v>11</v>
      </c>
      <c r="AE3" s="15" t="s">
        <v>15</v>
      </c>
      <c r="AF3" s="15" t="s">
        <v>17</v>
      </c>
      <c r="AG3" s="15" t="s">
        <v>96</v>
      </c>
      <c r="AH3" s="15" t="s">
        <v>97</v>
      </c>
      <c r="AI3" s="15" t="s">
        <v>253</v>
      </c>
      <c r="AJ3" s="15" t="s">
        <v>255</v>
      </c>
      <c r="AK3" s="15" t="s">
        <v>255</v>
      </c>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row>
    <row r="4" spans="1:82" s="17" customFormat="1" ht="13.5" customHeight="1">
      <c r="A4" s="80" t="s">
        <v>292</v>
      </c>
      <c r="B4" s="92" t="s">
        <v>320</v>
      </c>
      <c r="C4" s="92"/>
      <c r="D4" s="67" t="s">
        <v>3</v>
      </c>
      <c r="E4" s="19" t="s">
        <v>4</v>
      </c>
      <c r="F4" s="19" t="s">
        <v>264</v>
      </c>
      <c r="G4" s="19"/>
      <c r="H4" s="19" t="s">
        <v>149</v>
      </c>
      <c r="I4" s="19" t="s">
        <v>268</v>
      </c>
      <c r="J4" s="19" t="s">
        <v>235</v>
      </c>
      <c r="K4" s="19" t="s">
        <v>12</v>
      </c>
      <c r="L4" s="19" t="s">
        <v>24</v>
      </c>
      <c r="M4" s="19" t="s">
        <v>24</v>
      </c>
      <c r="N4" s="19" t="s">
        <v>25</v>
      </c>
      <c r="O4" s="19" t="s">
        <v>25</v>
      </c>
      <c r="P4" s="19" t="s">
        <v>252</v>
      </c>
      <c r="Q4" s="19" t="s">
        <v>24</v>
      </c>
      <c r="R4" s="19" t="s">
        <v>24</v>
      </c>
      <c r="S4" s="19" t="s">
        <v>26</v>
      </c>
      <c r="T4" s="19" t="s">
        <v>263</v>
      </c>
      <c r="U4" s="19" t="s">
        <v>27</v>
      </c>
      <c r="V4" s="19" t="s">
        <v>95</v>
      </c>
      <c r="W4" s="19" t="s">
        <v>189</v>
      </c>
      <c r="X4" s="19" t="s">
        <v>27</v>
      </c>
      <c r="Y4" s="19" t="s">
        <v>27</v>
      </c>
      <c r="Z4" s="19" t="s">
        <v>207</v>
      </c>
      <c r="AA4" s="19" t="s">
        <v>28</v>
      </c>
      <c r="AB4" s="49" t="s">
        <v>29</v>
      </c>
      <c r="AC4" s="18"/>
      <c r="AD4" s="19" t="s">
        <v>270</v>
      </c>
      <c r="AE4" s="19" t="s">
        <v>265</v>
      </c>
      <c r="AF4" s="19" t="s">
        <v>265</v>
      </c>
      <c r="AG4" s="19" t="s">
        <v>98</v>
      </c>
      <c r="AH4" s="19" t="s">
        <v>98</v>
      </c>
      <c r="AI4" s="19" t="s">
        <v>98</v>
      </c>
      <c r="AJ4" s="19" t="s">
        <v>256</v>
      </c>
      <c r="AK4" s="19" t="s">
        <v>257</v>
      </c>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row>
    <row r="5" spans="1:37" s="13" customFormat="1" ht="13.5" thickBot="1">
      <c r="A5" s="11" t="s">
        <v>0</v>
      </c>
      <c r="B5" s="11" t="s">
        <v>1</v>
      </c>
      <c r="C5" s="60"/>
      <c r="D5" s="68" t="s">
        <v>5</v>
      </c>
      <c r="E5" s="13" t="s">
        <v>6</v>
      </c>
      <c r="F5" s="13" t="s">
        <v>150</v>
      </c>
      <c r="G5" s="13" t="s">
        <v>10</v>
      </c>
      <c r="H5" s="13" t="s">
        <v>142</v>
      </c>
      <c r="I5" s="13" t="s">
        <v>9</v>
      </c>
      <c r="J5" s="13" t="s">
        <v>236</v>
      </c>
      <c r="K5" s="13" t="s">
        <v>13</v>
      </c>
      <c r="L5" s="14" t="s">
        <v>87</v>
      </c>
      <c r="M5" s="13" t="s">
        <v>85</v>
      </c>
      <c r="N5" s="13" t="s">
        <v>137</v>
      </c>
      <c r="O5" s="13" t="s">
        <v>86</v>
      </c>
      <c r="P5" s="13" t="s">
        <v>101</v>
      </c>
      <c r="Q5" s="13" t="s">
        <v>88</v>
      </c>
      <c r="R5" s="14">
        <v>10.95</v>
      </c>
      <c r="S5" s="14">
        <v>36.95</v>
      </c>
      <c r="T5" s="14">
        <v>41.95</v>
      </c>
      <c r="U5" s="13" t="s">
        <v>104</v>
      </c>
      <c r="V5" s="13" t="s">
        <v>102</v>
      </c>
      <c r="W5" s="13" t="s">
        <v>89</v>
      </c>
      <c r="X5" s="13" t="s">
        <v>90</v>
      </c>
      <c r="Y5" s="13" t="s">
        <v>91</v>
      </c>
      <c r="Z5" s="13" t="s">
        <v>91</v>
      </c>
      <c r="AA5" s="13" t="s">
        <v>93</v>
      </c>
      <c r="AB5" s="50" t="s">
        <v>92</v>
      </c>
      <c r="AC5" s="40" t="s">
        <v>99</v>
      </c>
      <c r="AD5" s="13" t="s">
        <v>269</v>
      </c>
      <c r="AE5" s="13" t="s">
        <v>137</v>
      </c>
      <c r="AF5" s="13" t="s">
        <v>86</v>
      </c>
      <c r="AG5" s="13" t="s">
        <v>100</v>
      </c>
      <c r="AH5" s="13" t="s">
        <v>101</v>
      </c>
      <c r="AI5" s="13" t="s">
        <v>86</v>
      </c>
      <c r="AJ5" s="13" t="s">
        <v>88</v>
      </c>
      <c r="AK5" s="13" t="s">
        <v>86</v>
      </c>
    </row>
    <row r="6" spans="1:7" ht="13.5" thickTop="1">
      <c r="A6" s="4" t="s">
        <v>30</v>
      </c>
      <c r="B6" s="4" t="s">
        <v>31</v>
      </c>
      <c r="C6" s="61" t="s">
        <v>83</v>
      </c>
      <c r="D6" s="57" t="s">
        <v>228</v>
      </c>
      <c r="E6" s="1" t="str">
        <f>IF($C6="","",CONCATENATE(E$2,$C6))</f>
        <v>V0409</v>
      </c>
      <c r="G6" s="1" t="str">
        <f>IF($C6="","",CONCATENATE(G$2,$C6))</f>
        <v>V0609</v>
      </c>
    </row>
    <row r="7" spans="1:35" ht="12.75">
      <c r="A7" s="4" t="s">
        <v>32</v>
      </c>
      <c r="B7" s="4" t="s">
        <v>33</v>
      </c>
      <c r="C7" s="29">
        <v>11</v>
      </c>
      <c r="D7" s="57" t="str">
        <f>IF($C7="","",CONCATENATE(D$2,$C7))</f>
        <v>V0211</v>
      </c>
      <c r="E7" s="1" t="str">
        <f>IF($C7="","",CONCATENATE(E$2,$C7))</f>
        <v>V0411</v>
      </c>
      <c r="G7" s="1" t="str">
        <f>IF($C7="","",CONCATENATE(G$2,$C7))</f>
        <v>V0611</v>
      </c>
      <c r="I7" s="1" t="str">
        <f>IF($C7="","",CONCATENATE(I$2,$C7))</f>
        <v>K0211</v>
      </c>
      <c r="J7" s="1" t="str">
        <f>IF($C7="","",CONCATENATE(J$2,$C7))</f>
        <v>Z2411</v>
      </c>
      <c r="L7" s="1" t="str">
        <f>IF($C7="","",CONCATENATE(L$2,$C7))</f>
        <v>S2611</v>
      </c>
      <c r="M7" s="1" t="str">
        <f>IF($C7="","",CONCATENATE(M$2,$C7))</f>
        <v>S3511</v>
      </c>
      <c r="Q7" s="1" t="str">
        <f>IF($C7="","",CONCATENATE(Q$2,$C7))</f>
        <v>S3711</v>
      </c>
      <c r="R7" s="1" t="str">
        <f>IF($C7="","",CONCATENATE(R$2,$C7))</f>
        <v>S3911</v>
      </c>
      <c r="W7" s="1" t="str">
        <f aca="true" t="shared" si="0" ref="W7:AC7">IF($C7="","",CONCATENATE(W$2,$C7))</f>
        <v>B0511</v>
      </c>
      <c r="X7" s="1" t="str">
        <f t="shared" si="0"/>
        <v>P0611</v>
      </c>
      <c r="Y7" s="1" t="str">
        <f t="shared" si="0"/>
        <v>P0711</v>
      </c>
      <c r="Z7" s="1" t="str">
        <f t="shared" si="0"/>
        <v>D1011</v>
      </c>
      <c r="AA7" s="1" t="str">
        <f t="shared" si="0"/>
        <v>U1411</v>
      </c>
      <c r="AB7" s="51" t="str">
        <f t="shared" si="0"/>
        <v>D4011</v>
      </c>
      <c r="AC7" s="57" t="str">
        <f t="shared" si="0"/>
        <v>F1011</v>
      </c>
      <c r="AI7" s="1" t="str">
        <f>IF($C7="","",CONCATENATE(AI$2,$C7))</f>
        <v>G0811</v>
      </c>
    </row>
    <row r="8" spans="1:21" ht="12.75">
      <c r="A8" s="4" t="s">
        <v>184</v>
      </c>
      <c r="B8" s="4" t="s">
        <v>33</v>
      </c>
      <c r="C8" s="29">
        <v>11</v>
      </c>
      <c r="E8" s="1" t="s">
        <v>275</v>
      </c>
      <c r="G8" s="1" t="s">
        <v>275</v>
      </c>
      <c r="U8" s="1" t="str">
        <f>IF($C8="","",CONCATENATE(U$2,$C8))</f>
        <v>S1211</v>
      </c>
    </row>
    <row r="9" spans="1:34" ht="12.75">
      <c r="A9" s="4" t="s">
        <v>34</v>
      </c>
      <c r="B9" s="4" t="s">
        <v>33</v>
      </c>
      <c r="C9" s="29">
        <v>18</v>
      </c>
      <c r="K9" s="1" t="str">
        <f>IF($C9="","",CONCATENATE(K$2,$C9))</f>
        <v>Q3618</v>
      </c>
      <c r="O9" s="1" t="str">
        <f>IF($C9="","",CONCATENATE(O$2,$C9))</f>
        <v>K0618</v>
      </c>
      <c r="S9" s="1" t="str">
        <f>IF($C9="","",CONCATENATE(S$2,$C9))</f>
        <v>S6818</v>
      </c>
      <c r="V9" s="1" t="str">
        <f>IF($C7="","",CONCATENATE(V$2,$C7))</f>
        <v>A0211</v>
      </c>
      <c r="AH9" s="1" t="s">
        <v>125</v>
      </c>
    </row>
    <row r="10" spans="1:7" ht="12.75">
      <c r="A10" s="75" t="s">
        <v>294</v>
      </c>
      <c r="B10" s="4" t="s">
        <v>228</v>
      </c>
      <c r="C10" s="29">
        <v>112</v>
      </c>
      <c r="E10" s="1" t="str">
        <f>IF($C10="","",CONCATENATE(E$2,$C10))</f>
        <v>V04112</v>
      </c>
      <c r="G10" s="1" t="str">
        <f aca="true" t="shared" si="1" ref="G10:G16">IF($C10="","",CONCATENATE(G$2,$C10))</f>
        <v>V06112</v>
      </c>
    </row>
    <row r="11" spans="1:39" ht="12.75">
      <c r="A11" s="75" t="s">
        <v>246</v>
      </c>
      <c r="B11" s="4" t="s">
        <v>250</v>
      </c>
      <c r="C11" s="27">
        <v>731</v>
      </c>
      <c r="D11" s="69"/>
      <c r="E11" s="20" t="str">
        <f>IF($C11="","",CONCATENATE(E$2,$C11))</f>
        <v>V04731</v>
      </c>
      <c r="F11" s="20"/>
      <c r="G11" s="20" t="str">
        <f t="shared" si="1"/>
        <v>V06731</v>
      </c>
      <c r="H11" s="20"/>
      <c r="I11" s="20"/>
      <c r="J11" s="20"/>
      <c r="K11" s="20"/>
      <c r="L11" s="20"/>
      <c r="M11" s="20"/>
      <c r="N11" s="20"/>
      <c r="O11" s="20"/>
      <c r="P11" s="20"/>
      <c r="Q11" s="20" t="str">
        <f>IF($C11="","",CONCATENATE(Q$2,$C11))</f>
        <v>S37731</v>
      </c>
      <c r="R11" s="20"/>
      <c r="S11" s="20"/>
      <c r="T11" s="20"/>
      <c r="U11" s="20"/>
      <c r="V11" s="20"/>
      <c r="W11" s="20"/>
      <c r="X11" s="20"/>
      <c r="Y11" s="20" t="str">
        <f>IF($C11="","",CONCATENATE(Y$2,$C11))</f>
        <v>P07731</v>
      </c>
      <c r="Z11" s="20"/>
      <c r="AA11" s="20"/>
      <c r="AB11" s="52"/>
      <c r="AC11" s="42"/>
      <c r="AD11" s="42"/>
      <c r="AE11" s="20"/>
      <c r="AF11" s="20"/>
      <c r="AG11" s="20"/>
      <c r="AH11" s="20"/>
      <c r="AI11" s="20"/>
      <c r="AJ11" s="20"/>
      <c r="AK11" s="20"/>
      <c r="AL11" s="20"/>
      <c r="AM11" s="20"/>
    </row>
    <row r="12" spans="1:25" ht="12.75">
      <c r="A12" s="75" t="s">
        <v>296</v>
      </c>
      <c r="B12" s="4" t="s">
        <v>249</v>
      </c>
      <c r="C12" s="29">
        <v>741</v>
      </c>
      <c r="E12" s="1" t="str">
        <f>IF($C12="","",CONCATENATE(E$2,$C12))</f>
        <v>V04741</v>
      </c>
      <c r="G12" s="1" t="str">
        <f t="shared" si="1"/>
        <v>V06741</v>
      </c>
      <c r="Q12" s="1" t="str">
        <f>IF($C12="","",CONCATENATE(Q$2,$C12))</f>
        <v>S37741</v>
      </c>
      <c r="Y12" s="1" t="str">
        <f>IF($C12="","",CONCATENATE(Y$2,$C12))</f>
        <v>P07741</v>
      </c>
    </row>
    <row r="13" spans="1:7" ht="12.75">
      <c r="A13" s="4" t="s">
        <v>36</v>
      </c>
      <c r="B13" s="4" t="s">
        <v>60</v>
      </c>
      <c r="C13" s="29">
        <v>43</v>
      </c>
      <c r="E13" s="1" t="str">
        <f>IF($C13="","",CONCATENATE(E$2,$C13))</f>
        <v>V0443</v>
      </c>
      <c r="G13" s="1" t="str">
        <f t="shared" si="1"/>
        <v>V0643</v>
      </c>
    </row>
    <row r="14" spans="1:7" ht="12.75">
      <c r="A14" s="4" t="s">
        <v>38</v>
      </c>
      <c r="B14" s="4" t="s">
        <v>62</v>
      </c>
      <c r="C14" s="29">
        <v>40</v>
      </c>
      <c r="E14" s="1" t="str">
        <f>IF($C14="","",CONCATENATE(E$2,$C14))</f>
        <v>V0440</v>
      </c>
      <c r="G14" s="1" t="str">
        <f t="shared" si="1"/>
        <v>V0640</v>
      </c>
    </row>
    <row r="15" spans="1:29" ht="12.75">
      <c r="A15" s="4" t="s">
        <v>40</v>
      </c>
      <c r="B15" s="4" t="s">
        <v>64</v>
      </c>
      <c r="C15" s="29">
        <v>97</v>
      </c>
      <c r="G15" s="1" t="str">
        <f t="shared" si="1"/>
        <v>V0697</v>
      </c>
      <c r="AC15" s="41" t="str">
        <f>IF($C15="","",CONCATENATE(AC$2,$C15))</f>
        <v>F1097</v>
      </c>
    </row>
    <row r="16" spans="1:25" ht="12.75">
      <c r="A16" s="4" t="s">
        <v>41</v>
      </c>
      <c r="B16" s="4" t="s">
        <v>65</v>
      </c>
      <c r="C16" s="29">
        <v>37</v>
      </c>
      <c r="E16" s="1" t="str">
        <f>IF($C16="","",CONCATENATE(E$2,$C16))</f>
        <v>V0437</v>
      </c>
      <c r="G16" s="1" t="str">
        <f t="shared" si="1"/>
        <v>V0637</v>
      </c>
      <c r="I16" s="1" t="str">
        <f>IF($C16="","",CONCATENATE(I$2,$C16))</f>
        <v>K0237</v>
      </c>
      <c r="Q16" s="1" t="str">
        <f>IF($C16="","",CONCATENATE(Q$2,$C16))</f>
        <v>S3737</v>
      </c>
      <c r="S16" s="1" t="str">
        <f>IF($C16="","",CONCATENATE(S$2,$C16))</f>
        <v>S6837</v>
      </c>
      <c r="Y16" s="20" t="str">
        <f>IF($C16="","",CONCATENATE(Y$2,$C16))</f>
        <v>P0737</v>
      </c>
    </row>
    <row r="17" spans="1:28" ht="12.75">
      <c r="A17" s="4" t="s">
        <v>42</v>
      </c>
      <c r="B17" s="4" t="s">
        <v>66</v>
      </c>
      <c r="C17" s="29">
        <v>20</v>
      </c>
      <c r="E17" s="1" t="str">
        <f>IF($C17="","",CONCATENATE(E$2,$C17))</f>
        <v>V0420</v>
      </c>
      <c r="Y17" s="1" t="str">
        <f>IF($C17="","",CONCATENATE(Y$2,$C17))</f>
        <v>P0720</v>
      </c>
      <c r="AB17" s="51" t="str">
        <f>IF($C17="","",CONCATENATE(AB$2,$C17))</f>
        <v>D4020</v>
      </c>
    </row>
    <row r="18" spans="1:7" ht="12.75">
      <c r="A18" s="4" t="s">
        <v>192</v>
      </c>
      <c r="B18" s="4" t="s">
        <v>191</v>
      </c>
      <c r="C18" s="29">
        <v>202</v>
      </c>
      <c r="G18" s="1" t="str">
        <f>IF($C18="","",CONCATENATE(G$2,$C18))</f>
        <v>V06202</v>
      </c>
    </row>
    <row r="19" spans="1:17" ht="12.75">
      <c r="A19" s="75" t="s">
        <v>314</v>
      </c>
      <c r="B19" s="4" t="s">
        <v>66</v>
      </c>
      <c r="C19" s="29">
        <v>203</v>
      </c>
      <c r="E19" s="1" t="str">
        <f aca="true" t="shared" si="2" ref="E19:E25">IF($C19="","",CONCATENATE(E$2,$C19))</f>
        <v>V04203</v>
      </c>
      <c r="G19" s="1" t="str">
        <f>IF($C19="","",CONCATENATE(G$2,$C19))</f>
        <v>V06203</v>
      </c>
      <c r="J19" s="1" t="str">
        <f>IF($C19="","",CONCATENATE(J$2,$C19))</f>
        <v>Z24203</v>
      </c>
      <c r="Q19" s="1" t="str">
        <f>IF($C19="","",CONCATENATE(Q$2,$C19))</f>
        <v>S37203</v>
      </c>
    </row>
    <row r="20" spans="1:25" ht="12.75">
      <c r="A20" s="4" t="s">
        <v>43</v>
      </c>
      <c r="B20" s="4" t="s">
        <v>43</v>
      </c>
      <c r="C20" s="29">
        <v>23</v>
      </c>
      <c r="D20" s="57" t="str">
        <f>IF($C20="","",CONCATENATE(D$2,$C20))</f>
        <v>V0223</v>
      </c>
      <c r="E20" s="1" t="str">
        <f t="shared" si="2"/>
        <v>V0423</v>
      </c>
      <c r="G20" s="1" t="str">
        <f>IF($C20="","",CONCATENATE(G$2,$C20))</f>
        <v>V0623</v>
      </c>
      <c r="J20" s="1" t="str">
        <f>IF($C20="","",CONCATENATE(J$2,$C20))</f>
        <v>Z2423</v>
      </c>
      <c r="L20" s="1" t="str">
        <f>IF($C20="","",CONCATENATE(L$2,$C20))</f>
        <v>S2623</v>
      </c>
      <c r="M20" s="1" t="str">
        <f>IF($C20="","",CONCATENATE(M$2,$C20))</f>
        <v>S3523</v>
      </c>
      <c r="Q20" s="1" t="str">
        <f>IF($C20="","",CONCATENATE(Q$2,$C20))</f>
        <v>S3723</v>
      </c>
      <c r="R20" s="1" t="str">
        <f>IF($C20="","",CONCATENATE(R$2,$C20))</f>
        <v>S3923</v>
      </c>
      <c r="S20" s="1" t="str">
        <f>IF($C20="","",CONCATENATE(S$2,$C20))</f>
        <v>S6823</v>
      </c>
      <c r="X20" s="1" t="str">
        <f>IF($C20="","",CONCATENATE(X$2,$C20))</f>
        <v>P0623</v>
      </c>
      <c r="Y20" s="1" t="str">
        <f>IF($C20="","",CONCATENATE(Y$2,$C20))</f>
        <v>P0723</v>
      </c>
    </row>
    <row r="21" spans="1:33" ht="12.75">
      <c r="A21" s="4" t="s">
        <v>44</v>
      </c>
      <c r="B21" s="4" t="s">
        <v>45</v>
      </c>
      <c r="C21" s="29">
        <v>28</v>
      </c>
      <c r="D21" s="57" t="str">
        <f>IF($C21="","",CONCATENATE(D$2,$C21))</f>
        <v>V0228</v>
      </c>
      <c r="E21" s="1" t="str">
        <f t="shared" si="2"/>
        <v>V0428</v>
      </c>
      <c r="G21" s="1" t="str">
        <f aca="true" t="shared" si="3" ref="G21:G28">IF($C21="","",CONCATENATE(G$2,$C21))</f>
        <v>V0628</v>
      </c>
      <c r="I21" s="1" t="str">
        <f>IF($C21="","",CONCATENATE(I$2,$C21))</f>
        <v>K0228</v>
      </c>
      <c r="J21" s="1" t="str">
        <f>IF($C21="","",CONCATENATE(J$2,$C21))</f>
        <v>Z2428</v>
      </c>
      <c r="M21" s="1" t="str">
        <f>IF($C21="","",CONCATENATE(M$2,$C21))</f>
        <v>S3528</v>
      </c>
      <c r="O21" s="1" t="str">
        <f>IF($C21="","",CONCATENATE(O$2,$C21))</f>
        <v>K0628</v>
      </c>
      <c r="Q21" s="1" t="str">
        <f>IF($C21="","",CONCATENATE(Q$2,$C21))</f>
        <v>S3728</v>
      </c>
      <c r="R21" s="1" t="str">
        <f>IF($C21="","",CONCATENATE(R$2,$C21))</f>
        <v>S3928</v>
      </c>
      <c r="S21" s="1" t="str">
        <f>IF($C21="","",CONCATENATE(S$2,$C21))</f>
        <v>S6828</v>
      </c>
      <c r="X21" s="1" t="str">
        <f>IF($C21="","",CONCATENATE(X$2,$C21))</f>
        <v>P0628</v>
      </c>
      <c r="Y21" s="1" t="str">
        <f>IF($C21="","",CONCATENATE(Y$2,$C21))</f>
        <v>P0728</v>
      </c>
      <c r="AB21" s="51" t="str">
        <f>IF($C21="","",CONCATENATE(AB$2,$C21))</f>
        <v>D4028</v>
      </c>
      <c r="AG21" s="1" t="str">
        <f>IF($C21="","",CONCATENATE(AG$2,$C21))</f>
        <v>B1428</v>
      </c>
    </row>
    <row r="22" spans="1:35" ht="12.75">
      <c r="A22" s="4" t="s">
        <v>45</v>
      </c>
      <c r="B22" s="4" t="s">
        <v>45</v>
      </c>
      <c r="C22" s="29">
        <v>29</v>
      </c>
      <c r="E22" s="1" t="str">
        <f t="shared" si="2"/>
        <v>V0429</v>
      </c>
      <c r="G22" s="1" t="str">
        <f t="shared" si="3"/>
        <v>V0629</v>
      </c>
      <c r="K22" s="1" t="str">
        <f>IF($C22="","",CONCATENATE(K$2,$C22))</f>
        <v>Q3629</v>
      </c>
      <c r="Q22" s="1" t="str">
        <f>IF($C22="","",CONCATENATE(Q$2,$C22))</f>
        <v>S3729</v>
      </c>
      <c r="AI22" s="1" t="str">
        <f>IF($C22="","",CONCATENATE(AI$2,$C22))</f>
        <v>G0829</v>
      </c>
    </row>
    <row r="23" spans="1:18" ht="12.75">
      <c r="A23" s="4" t="s">
        <v>46</v>
      </c>
      <c r="B23" s="4" t="s">
        <v>67</v>
      </c>
      <c r="C23" s="29">
        <v>65</v>
      </c>
      <c r="E23" s="1" t="str">
        <f t="shared" si="2"/>
        <v>V0465</v>
      </c>
      <c r="G23" s="1" t="str">
        <f t="shared" si="3"/>
        <v>V0665</v>
      </c>
      <c r="R23" s="1" t="str">
        <f>IF($C23="","",CONCATENATE(R$2,$C23))</f>
        <v>S3965</v>
      </c>
    </row>
    <row r="24" spans="1:35" ht="12.75">
      <c r="A24" s="4" t="s">
        <v>47</v>
      </c>
      <c r="B24" s="4" t="s">
        <v>68</v>
      </c>
      <c r="C24" s="29">
        <v>64</v>
      </c>
      <c r="E24" s="1" t="str">
        <f t="shared" si="2"/>
        <v>V0464</v>
      </c>
      <c r="G24" s="1" t="str">
        <f t="shared" si="3"/>
        <v>V0664</v>
      </c>
      <c r="I24" s="1" t="str">
        <f>IF($C24="","",CONCATENATE(I$2,$C24))</f>
        <v>K0264</v>
      </c>
      <c r="J24" s="1" t="str">
        <f>IF($C24="","",CONCATENATE(J$2,$C24))</f>
        <v>Z2464</v>
      </c>
      <c r="M24" s="1" t="str">
        <f>IF($C24="","",CONCATENATE(M$2,$C24))</f>
        <v>S3564</v>
      </c>
      <c r="O24" s="1" t="str">
        <f>IF($C24="","",CONCATENATE(O$2,$C24))</f>
        <v>K0664</v>
      </c>
      <c r="Q24" s="1" t="str">
        <f>IF($C24="","",CONCATENATE(Q$2,$C24))</f>
        <v>S3764</v>
      </c>
      <c r="R24" s="1" t="str">
        <f>IF($C24="","",CONCATENATE(R$2,$C24))</f>
        <v>S3964</v>
      </c>
      <c r="S24" s="1" t="str">
        <f>IF($C24="","",CONCATENATE(S$2,$C24))</f>
        <v>S6864</v>
      </c>
      <c r="Y24" s="1" t="str">
        <f>IF($C24="","",CONCATENATE(Y$2,$C24))</f>
        <v>P0764</v>
      </c>
      <c r="AI24" s="1" t="str">
        <f>IF($C24="","",CONCATENATE(AI$2,$C24))</f>
        <v>G0864</v>
      </c>
    </row>
    <row r="25" spans="1:28" ht="12.75">
      <c r="A25" s="4" t="s">
        <v>48</v>
      </c>
      <c r="B25" s="4" t="s">
        <v>69</v>
      </c>
      <c r="C25" s="29">
        <v>62</v>
      </c>
      <c r="E25" s="1" t="str">
        <f t="shared" si="2"/>
        <v>V0462</v>
      </c>
      <c r="G25" s="1" t="str">
        <f t="shared" si="3"/>
        <v>V0662</v>
      </c>
      <c r="Q25" s="1" t="str">
        <f>IF($C25="","",CONCATENATE(Q$2,$C25))</f>
        <v>S3762</v>
      </c>
      <c r="S25" s="1" t="str">
        <f>IF($C25="","",CONCATENATE(S$2,$C25))</f>
        <v>S6862</v>
      </c>
      <c r="AB25" s="51" t="str">
        <f>IF($C25="","",CONCATENATE(AB$2,$C25))</f>
        <v>D4062</v>
      </c>
    </row>
    <row r="26" spans="1:7" ht="12.75">
      <c r="A26" s="4" t="s">
        <v>52</v>
      </c>
      <c r="B26" s="4" t="s">
        <v>70</v>
      </c>
      <c r="C26" s="29">
        <v>71</v>
      </c>
      <c r="G26" s="1" t="str">
        <f t="shared" si="3"/>
        <v>V0671</v>
      </c>
    </row>
    <row r="27" spans="1:25" ht="12.75">
      <c r="A27" s="4" t="s">
        <v>53</v>
      </c>
      <c r="B27" s="4" t="s">
        <v>71</v>
      </c>
      <c r="C27" s="29">
        <v>661</v>
      </c>
      <c r="E27" s="1" t="str">
        <f>IF($C27="","",CONCATENATE(E$2,$C27))</f>
        <v>V04661</v>
      </c>
      <c r="G27" s="1" t="str">
        <f t="shared" si="3"/>
        <v>V06661</v>
      </c>
      <c r="Q27" s="1" t="str">
        <f>IF($C27="","",CONCATENATE(Q$2,$C27))</f>
        <v>S37661</v>
      </c>
      <c r="Y27" s="20" t="str">
        <f>IF($C27="","",CONCATENATE(Y$2,$C27))</f>
        <v>P07661</v>
      </c>
    </row>
    <row r="28" spans="1:25" ht="12.75">
      <c r="A28" s="4" t="s">
        <v>54</v>
      </c>
      <c r="B28" s="4" t="s">
        <v>72</v>
      </c>
      <c r="C28" s="61" t="s">
        <v>84</v>
      </c>
      <c r="E28" s="1" t="str">
        <f>IF($C28="","",CONCATENATE(E$2,$C28))</f>
        <v>V04061</v>
      </c>
      <c r="G28" s="1" t="str">
        <f t="shared" si="3"/>
        <v>V06061</v>
      </c>
      <c r="I28" s="1" t="str">
        <f>IF($C28="","",CONCATENATE(I$2,$C28))</f>
        <v>K02061</v>
      </c>
      <c r="Q28" s="1" t="str">
        <f>IF($C28="","",CONCATENATE(Q$2,$C28))</f>
        <v>S37061</v>
      </c>
      <c r="Y28" s="21" t="str">
        <f>IF($C28="","",CONCATENATE(Y$2,$C28))</f>
        <v>P07061</v>
      </c>
    </row>
    <row r="29" spans="1:32" ht="12.75">
      <c r="A29" s="75" t="s">
        <v>298</v>
      </c>
      <c r="B29" s="4" t="s">
        <v>228</v>
      </c>
      <c r="C29" s="61">
        <v>654</v>
      </c>
      <c r="F29" s="1" t="str">
        <f>IF($C29="","",CONCATENATE(F$2,$C29))</f>
        <v>V04654</v>
      </c>
      <c r="H29" s="1" t="str">
        <f>IF($C29="","",CONCATENATE(G$2,$C29))</f>
        <v>V06654</v>
      </c>
      <c r="Y29" s="21"/>
      <c r="AD29" s="1"/>
      <c r="AE29" s="1" t="str">
        <f>IF($C29="","",CONCATENATE(AE$2,$C29))</f>
        <v>C05654</v>
      </c>
      <c r="AF29" s="1" t="str">
        <f>IF($C29="","",CONCATENATE(AF$2,$C29))</f>
        <v>C07654</v>
      </c>
    </row>
    <row r="30" spans="1:30" ht="12.75">
      <c r="A30" s="75" t="s">
        <v>273</v>
      </c>
      <c r="B30" s="4" t="s">
        <v>283</v>
      </c>
      <c r="C30" s="29">
        <v>621</v>
      </c>
      <c r="F30" s="1" t="str">
        <f>IF($C30="","",CONCATENATE(F$2,$C30))</f>
        <v>V04621</v>
      </c>
      <c r="H30" s="1" t="str">
        <f>IF($C30="","",CONCATENATE(G$2,$C30))</f>
        <v>V06621</v>
      </c>
      <c r="AD30" s="1" t="str">
        <f>IF($C30="","",CONCATENATE(AD$2,$C30))</f>
        <v>Q38621</v>
      </c>
    </row>
    <row r="31" spans="1:25" ht="12.75">
      <c r="A31" s="4" t="s">
        <v>55</v>
      </c>
      <c r="B31" s="4" t="s">
        <v>73</v>
      </c>
      <c r="C31" s="29">
        <v>94</v>
      </c>
      <c r="E31" s="1" t="str">
        <f>IF($C31="","",CONCATENATE(E$2,$C31))</f>
        <v>V0494</v>
      </c>
      <c r="G31" s="1" t="str">
        <f aca="true" t="shared" si="4" ref="G31:G37">IF($C31="","",CONCATENATE(G$2,$C31))</f>
        <v>V0694</v>
      </c>
      <c r="Q31" s="1" t="str">
        <f>IF($C31="","",CONCATENATE(Q$2,$C31))</f>
        <v>S3794</v>
      </c>
      <c r="Y31" s="20" t="str">
        <f>IF($C31="","",CONCATENATE(Y$2,$C31))</f>
        <v>P0794</v>
      </c>
    </row>
    <row r="32" spans="1:25" ht="12.75">
      <c r="A32" s="75" t="s">
        <v>247</v>
      </c>
      <c r="B32" s="4" t="s">
        <v>248</v>
      </c>
      <c r="C32" s="29">
        <v>531</v>
      </c>
      <c r="E32" s="1" t="str">
        <f>IF($C32="","",CONCATENATE(E$2,$C32))</f>
        <v>V04531</v>
      </c>
      <c r="G32" s="1" t="str">
        <f t="shared" si="4"/>
        <v>V06531</v>
      </c>
      <c r="Q32" s="1" t="str">
        <f>IF($C32="","",CONCATENATE(Q$2,$C32))</f>
        <v>S37531</v>
      </c>
      <c r="Y32" s="20" t="str">
        <f>IF($C32="","",CONCATENATE(Y$2,$C32))</f>
        <v>P07531</v>
      </c>
    </row>
    <row r="33" spans="1:35" ht="12.75">
      <c r="A33" s="4" t="s">
        <v>49</v>
      </c>
      <c r="B33" s="4" t="s">
        <v>75</v>
      </c>
      <c r="C33" s="29">
        <v>52</v>
      </c>
      <c r="E33" s="1" t="str">
        <f>IF($C33="","",CONCATENATE(E$2,$C33))</f>
        <v>V0452</v>
      </c>
      <c r="G33" s="1" t="str">
        <f t="shared" si="4"/>
        <v>V0652</v>
      </c>
      <c r="I33" s="1" t="str">
        <f>IF($C33="","",CONCATENATE(I$2,$C33))</f>
        <v>K0252</v>
      </c>
      <c r="J33" s="1" t="str">
        <f>IF($C33="","",CONCATENATE(J$2,$C33))</f>
        <v>Z2452</v>
      </c>
      <c r="K33" s="1" t="str">
        <f>IF($C33="","",CONCATENATE(K$2,$C33))</f>
        <v>Q3652</v>
      </c>
      <c r="R33" s="1" t="str">
        <f>IF($C33="","",CONCATENATE(R$2,$C33))</f>
        <v>S3952</v>
      </c>
      <c r="S33" s="1" t="str">
        <f>IF($C33="","",CONCATENATE(S$2,$C33))</f>
        <v>S6852</v>
      </c>
      <c r="Y33" s="20"/>
      <c r="AI33" s="1" t="str">
        <f>IF($C33="","",CONCATENATE(AI$2,$C33))</f>
        <v>G0852</v>
      </c>
    </row>
    <row r="34" spans="1:26" ht="12.75">
      <c r="A34" s="4" t="s">
        <v>50</v>
      </c>
      <c r="B34" s="4" t="s">
        <v>76</v>
      </c>
      <c r="C34" s="29">
        <v>91</v>
      </c>
      <c r="E34" s="1" t="str">
        <f>IF($C34="","",CONCATENATE(E$2,$C34))</f>
        <v>V0491</v>
      </c>
      <c r="G34" s="1" t="str">
        <f t="shared" si="4"/>
        <v>V0691</v>
      </c>
      <c r="I34" s="1" t="str">
        <f>IF($C34="","",CONCATENATE(I$2,$C34))</f>
        <v>K0291</v>
      </c>
      <c r="O34" s="1" t="str">
        <f>IF($C34="","",CONCATENATE(O$2,$C34))</f>
        <v>K0691</v>
      </c>
      <c r="S34" s="1" t="str">
        <f>IF($C34="","",CONCATENATE(S$2,$C34))</f>
        <v>S6891</v>
      </c>
      <c r="Y34" s="20"/>
      <c r="Z34" s="20"/>
    </row>
    <row r="35" spans="1:25" ht="12.75">
      <c r="A35" s="4" t="s">
        <v>51</v>
      </c>
      <c r="B35" s="4" t="s">
        <v>77</v>
      </c>
      <c r="C35" s="29">
        <v>51</v>
      </c>
      <c r="E35" s="1" t="str">
        <f>IF($C35="","",CONCATENATE(E$2,$C35))</f>
        <v>V0451</v>
      </c>
      <c r="G35" s="1" t="str">
        <f t="shared" si="4"/>
        <v>V0651</v>
      </c>
      <c r="Y35" s="20"/>
    </row>
    <row r="36" spans="1:28" ht="12.75">
      <c r="A36" s="4" t="s">
        <v>57</v>
      </c>
      <c r="B36" s="4" t="s">
        <v>78</v>
      </c>
      <c r="C36" s="29">
        <v>50</v>
      </c>
      <c r="G36" s="1" t="str">
        <f t="shared" si="4"/>
        <v>V0650</v>
      </c>
      <c r="K36" s="1" t="str">
        <f>IF($C36="","",CONCATENATE(K$2,$C36))</f>
        <v>Q3650</v>
      </c>
      <c r="M36" s="1" t="str">
        <f>IF($C36="","",CONCATENATE(M$2,$C36))</f>
        <v>S3550</v>
      </c>
      <c r="Q36" s="1" t="str">
        <f>IF($C36="","",CONCATENATE(Q$2,$C36))</f>
        <v>S3750</v>
      </c>
      <c r="X36" s="20"/>
      <c r="Y36" s="20" t="str">
        <f>IF($C36="","",CONCATENATE(Y$2,$C36))</f>
        <v>P0750</v>
      </c>
      <c r="AA36" s="20"/>
      <c r="AB36" s="52" t="str">
        <f>IF($C36="","",CONCATENATE(AB$2,$C36))</f>
        <v>D4050</v>
      </c>
    </row>
    <row r="37" spans="1:28" ht="12.75">
      <c r="A37" s="4" t="s">
        <v>58</v>
      </c>
      <c r="B37" s="4" t="s">
        <v>79</v>
      </c>
      <c r="C37" s="29">
        <v>82</v>
      </c>
      <c r="G37" s="1" t="str">
        <f t="shared" si="4"/>
        <v>V0682</v>
      </c>
      <c r="Y37" s="20"/>
      <c r="AB37" s="52"/>
    </row>
    <row r="38" spans="1:35" ht="12.75">
      <c r="A38" s="75" t="s">
        <v>295</v>
      </c>
      <c r="B38" s="4" t="s">
        <v>59</v>
      </c>
      <c r="C38" s="29">
        <v>912</v>
      </c>
      <c r="AI38" s="1" t="s">
        <v>305</v>
      </c>
    </row>
    <row r="39" spans="1:35" ht="12.75" customHeight="1">
      <c r="A39" s="75" t="s">
        <v>261</v>
      </c>
      <c r="B39" s="4" t="s">
        <v>228</v>
      </c>
      <c r="C39" s="29">
        <v>282</v>
      </c>
      <c r="AI39" s="1" t="s">
        <v>313</v>
      </c>
    </row>
    <row r="40" spans="1:35" ht="12.75" customHeight="1">
      <c r="A40" s="75" t="s">
        <v>316</v>
      </c>
      <c r="B40" s="4" t="s">
        <v>228</v>
      </c>
      <c r="C40" s="29">
        <v>512</v>
      </c>
      <c r="AI40" s="1" t="s">
        <v>306</v>
      </c>
    </row>
    <row r="41" spans="1:35" ht="12.75">
      <c r="A41" s="4" t="s">
        <v>56</v>
      </c>
      <c r="B41" s="4" t="s">
        <v>74</v>
      </c>
      <c r="C41" s="29">
        <v>53</v>
      </c>
      <c r="G41" s="1" t="str">
        <f>IF($C41="","",CONCATENATE(G$2,$C41))</f>
        <v>V0653</v>
      </c>
      <c r="AI41" s="1" t="str">
        <f>IF($C41="","",CONCATENATE(AI$2,$C41))</f>
        <v>G0853</v>
      </c>
    </row>
    <row r="42" spans="1:35" ht="12.75">
      <c r="A42" s="4" t="s">
        <v>39</v>
      </c>
      <c r="B42" s="4" t="s">
        <v>63</v>
      </c>
      <c r="C42" s="29">
        <v>80</v>
      </c>
      <c r="E42" s="1" t="s">
        <v>310</v>
      </c>
      <c r="G42" s="1" t="s">
        <v>311</v>
      </c>
      <c r="AI42" s="1" t="s">
        <v>312</v>
      </c>
    </row>
    <row r="43" spans="1:34" ht="12.75">
      <c r="A43" s="4" t="s">
        <v>35</v>
      </c>
      <c r="B43" s="4" t="s">
        <v>59</v>
      </c>
      <c r="C43" s="29">
        <v>15</v>
      </c>
      <c r="E43" s="1" t="str">
        <f>IF($C43="","",CONCATENATE(E$2,$C43))</f>
        <v>V0415</v>
      </c>
      <c r="G43" s="1" t="str">
        <f>IF($C43="","",CONCATENATE(G$2,$C43))</f>
        <v>V0615</v>
      </c>
      <c r="AH43" s="1" t="s">
        <v>128</v>
      </c>
    </row>
    <row r="44" spans="1:34" ht="12.75" customHeight="1">
      <c r="A44" s="4" t="s">
        <v>113</v>
      </c>
      <c r="B44" s="4" t="s">
        <v>114</v>
      </c>
      <c r="C44" s="29">
        <v>414</v>
      </c>
      <c r="E44" s="1" t="s">
        <v>307</v>
      </c>
      <c r="G44" s="1" t="s">
        <v>308</v>
      </c>
      <c r="Q44" s="1" t="s">
        <v>309</v>
      </c>
      <c r="AH44" s="1" t="s">
        <v>127</v>
      </c>
    </row>
    <row r="45" spans="1:34" ht="12.75">
      <c r="A45" s="4" t="s">
        <v>37</v>
      </c>
      <c r="B45" s="4" t="s">
        <v>61</v>
      </c>
      <c r="C45" s="29">
        <v>33</v>
      </c>
      <c r="E45" s="1" t="str">
        <f>IF($C45="","",CONCATENATE(E$2,$C45))</f>
        <v>V0433</v>
      </c>
      <c r="G45" s="1" t="str">
        <f>IF($C45="","",CONCATENATE(G$2,$C45))</f>
        <v>V0633</v>
      </c>
      <c r="AH45" s="1" t="s">
        <v>126</v>
      </c>
    </row>
    <row r="46" spans="1:33" ht="12.75" customHeight="1">
      <c r="A46" s="4" t="s">
        <v>117</v>
      </c>
      <c r="B46" s="4" t="s">
        <v>118</v>
      </c>
      <c r="C46" s="29">
        <v>22</v>
      </c>
      <c r="AG46" s="1" t="s">
        <v>123</v>
      </c>
    </row>
    <row r="47" spans="1:33" ht="12.75" customHeight="1">
      <c r="A47" s="4" t="s">
        <v>119</v>
      </c>
      <c r="B47" s="4" t="s">
        <v>120</v>
      </c>
      <c r="C47" s="29">
        <v>13</v>
      </c>
      <c r="AG47" s="1" t="s">
        <v>121</v>
      </c>
    </row>
    <row r="48" spans="1:33" ht="12.75" customHeight="1">
      <c r="A48" s="4" t="s">
        <v>115</v>
      </c>
      <c r="B48" s="4" t="s">
        <v>116</v>
      </c>
      <c r="C48" s="29">
        <v>17</v>
      </c>
      <c r="AG48" s="1" t="s">
        <v>124</v>
      </c>
    </row>
    <row r="49" spans="1:33" ht="12.75" customHeight="1">
      <c r="A49" s="75" t="s">
        <v>243</v>
      </c>
      <c r="B49" s="4" t="s">
        <v>228</v>
      </c>
      <c r="C49" s="29">
        <v>163</v>
      </c>
      <c r="AG49" s="1" t="s">
        <v>241</v>
      </c>
    </row>
    <row r="50" spans="1:33" ht="12.75" customHeight="1">
      <c r="A50" s="75" t="s">
        <v>297</v>
      </c>
      <c r="B50" s="4" t="s">
        <v>228</v>
      </c>
      <c r="C50" s="29">
        <v>742</v>
      </c>
      <c r="AG50" s="1" t="s">
        <v>240</v>
      </c>
    </row>
    <row r="51" spans="1:33" ht="12.75" customHeight="1">
      <c r="A51" s="75" t="s">
        <v>315</v>
      </c>
      <c r="B51" s="4" t="s">
        <v>122</v>
      </c>
      <c r="C51" s="29">
        <v>441</v>
      </c>
      <c r="AG51" s="1" t="s">
        <v>239</v>
      </c>
    </row>
    <row r="52" spans="1:2" ht="12.75" customHeight="1">
      <c r="A52" s="77"/>
      <c r="B52" s="28"/>
    </row>
    <row r="53" spans="1:32" s="3" customFormat="1" ht="12.75">
      <c r="A53" s="84" t="s">
        <v>105</v>
      </c>
      <c r="B53" s="85"/>
      <c r="C53" s="62"/>
      <c r="D53" s="57"/>
      <c r="E53" s="1">
        <f>IF($C53="","",CONCATENATE(E$2,$C53))</f>
      </c>
      <c r="G53" s="1">
        <f>IF($C53="","",CONCATENATE(G$2,$C53))</f>
      </c>
      <c r="H53" s="7"/>
      <c r="I53" s="1"/>
      <c r="J53" s="1"/>
      <c r="K53" s="1"/>
      <c r="L53" s="1"/>
      <c r="M53" s="1"/>
      <c r="O53" s="1"/>
      <c r="P53" s="1"/>
      <c r="Q53" s="1">
        <f>IF($C53="","",CONCATENATE(Q$2,$C53))</f>
      </c>
      <c r="R53" s="1">
        <f>IF($C53="","",CONCATENATE(R$2,$C53))</f>
      </c>
      <c r="S53" s="1">
        <f>IF($C53="","",CONCATENATE(S$2,$C53))</f>
      </c>
      <c r="U53" s="1"/>
      <c r="V53" s="1"/>
      <c r="W53" s="1"/>
      <c r="X53" s="1">
        <f>IF($C53="","",CONCATENATE(X$2,$C53))</f>
      </c>
      <c r="Y53" s="1">
        <f>IF($C53="","",CONCATENATE(Y$2,$C53))</f>
      </c>
      <c r="Z53" s="1">
        <f>IF($C53="","",CONCATENATE(Z$2,$C53))</f>
      </c>
      <c r="AA53" s="1">
        <f>IF($C53="","",CONCATENATE(AA$2,$C53))</f>
      </c>
      <c r="AB53" s="51">
        <f>IF($C53="","",CONCATENATE(AB$2,$C53))</f>
      </c>
      <c r="AC53" s="41"/>
      <c r="AD53" s="41"/>
      <c r="AE53" s="1"/>
      <c r="AF53" s="1"/>
    </row>
    <row r="54" spans="1:82" s="33" customFormat="1" ht="12.75">
      <c r="A54" s="76" t="s">
        <v>299</v>
      </c>
      <c r="B54" s="30" t="s">
        <v>31</v>
      </c>
      <c r="C54" s="63">
        <v>101</v>
      </c>
      <c r="D54" s="70"/>
      <c r="E54" s="32"/>
      <c r="F54" s="32" t="s">
        <v>232</v>
      </c>
      <c r="G54" s="32"/>
      <c r="H54" s="32" t="s">
        <v>233</v>
      </c>
      <c r="I54" s="32"/>
      <c r="J54" s="32"/>
      <c r="K54" s="32"/>
      <c r="L54" s="32"/>
      <c r="M54" s="32"/>
      <c r="N54" s="32" t="s">
        <v>230</v>
      </c>
      <c r="O54" s="32"/>
      <c r="P54" s="32"/>
      <c r="Q54" s="32"/>
      <c r="R54" s="32"/>
      <c r="S54" s="32"/>
      <c r="T54" s="32" t="s">
        <v>231</v>
      </c>
      <c r="U54" s="32"/>
      <c r="V54" s="32"/>
      <c r="W54" s="32"/>
      <c r="X54" s="32"/>
      <c r="Y54" s="32"/>
      <c r="Z54" s="32"/>
      <c r="AA54" s="32"/>
      <c r="AB54" s="53"/>
      <c r="AC54" s="43"/>
      <c r="AD54" s="43"/>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row>
    <row r="55" spans="1:20" ht="12.75">
      <c r="A55" s="4" t="s">
        <v>106</v>
      </c>
      <c r="B55" s="4" t="s">
        <v>107</v>
      </c>
      <c r="C55" s="29">
        <v>141</v>
      </c>
      <c r="F55" s="1" t="s">
        <v>152</v>
      </c>
      <c r="H55" s="1" t="s">
        <v>144</v>
      </c>
      <c r="N55" s="1" t="s">
        <v>138</v>
      </c>
      <c r="T55" s="1" t="s">
        <v>130</v>
      </c>
    </row>
    <row r="56" spans="1:86" ht="12.75">
      <c r="A56" s="4" t="s">
        <v>108</v>
      </c>
      <c r="B56" s="4" t="s">
        <v>82</v>
      </c>
      <c r="C56" s="29">
        <v>46</v>
      </c>
      <c r="F56" s="1" t="s">
        <v>153</v>
      </c>
      <c r="H56" s="1" t="s">
        <v>145</v>
      </c>
      <c r="N56" s="1" t="s">
        <v>164</v>
      </c>
      <c r="T56" s="1" t="s">
        <v>132</v>
      </c>
      <c r="AO56" s="1" t="s">
        <v>129</v>
      </c>
      <c r="CE56" s="1"/>
      <c r="CF56" s="1"/>
      <c r="CG56" s="1"/>
      <c r="CH56" s="1"/>
    </row>
    <row r="57" spans="1:20" ht="12.75">
      <c r="A57" s="4" t="s">
        <v>109</v>
      </c>
      <c r="B57" s="4" t="s">
        <v>61</v>
      </c>
      <c r="C57" s="29">
        <v>47</v>
      </c>
      <c r="F57" s="1" t="s">
        <v>154</v>
      </c>
      <c r="H57" s="1" t="s">
        <v>146</v>
      </c>
      <c r="N57" s="1" t="s">
        <v>163</v>
      </c>
      <c r="T57" s="1" t="s">
        <v>133</v>
      </c>
    </row>
    <row r="58" spans="1:20" ht="12.75">
      <c r="A58" s="4" t="s">
        <v>193</v>
      </c>
      <c r="B58" s="4" t="s">
        <v>110</v>
      </c>
      <c r="C58" s="29">
        <v>48</v>
      </c>
      <c r="F58" s="1" t="s">
        <v>155</v>
      </c>
      <c r="H58" s="1" t="s">
        <v>147</v>
      </c>
      <c r="N58" s="1" t="s">
        <v>140</v>
      </c>
      <c r="T58" s="1" t="s">
        <v>134</v>
      </c>
    </row>
    <row r="59" spans="1:20" ht="12.75">
      <c r="A59" s="4" t="s">
        <v>111</v>
      </c>
      <c r="B59" s="4" t="s">
        <v>112</v>
      </c>
      <c r="C59" s="29">
        <v>72</v>
      </c>
      <c r="F59" s="1" t="s">
        <v>156</v>
      </c>
      <c r="H59" s="1" t="s">
        <v>148</v>
      </c>
      <c r="N59" s="1" t="s">
        <v>141</v>
      </c>
      <c r="T59" s="1" t="s">
        <v>135</v>
      </c>
    </row>
    <row r="60" spans="1:2" ht="12.75">
      <c r="A60" s="27"/>
      <c r="B60" s="28"/>
    </row>
    <row r="61" spans="1:2" ht="12.75">
      <c r="A61" s="84" t="s">
        <v>289</v>
      </c>
      <c r="B61" s="85"/>
    </row>
    <row r="62" spans="1:39" ht="12.75">
      <c r="A62" s="77" t="s">
        <v>285</v>
      </c>
      <c r="B62" s="4" t="s">
        <v>228</v>
      </c>
      <c r="C62" s="29">
        <v>655</v>
      </c>
      <c r="D62" s="69"/>
      <c r="E62" s="20"/>
      <c r="F62" s="20" t="str">
        <f>IF($C62="","",CONCATENATE(F$2,$C62))</f>
        <v>V04655</v>
      </c>
      <c r="G62" s="20"/>
      <c r="H62" s="20" t="str">
        <f>IF($C62="","",CONCATENATE(G$2,$C62))</f>
        <v>V06655</v>
      </c>
      <c r="I62" s="20"/>
      <c r="J62" s="20"/>
      <c r="K62" s="20"/>
      <c r="L62" s="20"/>
      <c r="M62" s="20"/>
      <c r="N62" s="20"/>
      <c r="O62" s="20"/>
      <c r="P62" s="20" t="str">
        <f>IF($C62="","",CONCATENATE(P$2,$C62))</f>
        <v>K06655</v>
      </c>
      <c r="Q62" s="20"/>
      <c r="R62" s="20"/>
      <c r="S62" s="20"/>
      <c r="T62" s="20"/>
      <c r="U62" s="20"/>
      <c r="V62" s="20"/>
      <c r="W62" s="20"/>
      <c r="X62" s="20"/>
      <c r="Y62" s="20"/>
      <c r="Z62" s="20"/>
      <c r="AA62" s="20"/>
      <c r="AB62" s="52"/>
      <c r="AC62" s="42"/>
      <c r="AD62" s="42"/>
      <c r="AE62" s="20"/>
      <c r="AF62" s="20"/>
      <c r="AG62" s="20"/>
      <c r="AH62" s="20"/>
      <c r="AI62" s="20"/>
      <c r="AJ62" s="20" t="str">
        <f aca="true" t="shared" si="5" ref="AJ62:AK65">IF($C62="","",CONCATENATE(AJ$2,$C62))</f>
        <v>B71655</v>
      </c>
      <c r="AK62" s="20" t="str">
        <f t="shared" si="5"/>
        <v>B72655</v>
      </c>
      <c r="AL62" s="20"/>
      <c r="AM62" s="20"/>
    </row>
    <row r="63" spans="1:38" ht="12.75">
      <c r="A63" s="77" t="s">
        <v>286</v>
      </c>
      <c r="B63" s="4" t="s">
        <v>228</v>
      </c>
      <c r="C63" s="29">
        <v>977</v>
      </c>
      <c r="D63" s="69"/>
      <c r="E63" s="20"/>
      <c r="F63" s="20" t="str">
        <f>IF($C63="","",CONCATENATE(F$2,$C63))</f>
        <v>V04977</v>
      </c>
      <c r="G63" s="20"/>
      <c r="H63" s="20" t="str">
        <f>IF($C63="","",CONCATENATE(G$2,$C63))</f>
        <v>V06977</v>
      </c>
      <c r="I63" s="20"/>
      <c r="J63" s="20"/>
      <c r="K63" s="20"/>
      <c r="L63" s="20"/>
      <c r="M63" s="20"/>
      <c r="N63" s="20"/>
      <c r="O63" s="20"/>
      <c r="P63" s="20" t="str">
        <f>IF($C63="","",CONCATENATE(P$2,$C63))</f>
        <v>K06977</v>
      </c>
      <c r="Q63" s="20"/>
      <c r="R63" s="20"/>
      <c r="S63" s="20"/>
      <c r="T63" s="20"/>
      <c r="U63" s="20"/>
      <c r="V63" s="20"/>
      <c r="W63" s="20"/>
      <c r="X63" s="20"/>
      <c r="Y63" s="20"/>
      <c r="Z63" s="20"/>
      <c r="AA63" s="20"/>
      <c r="AB63" s="52"/>
      <c r="AC63" s="42"/>
      <c r="AD63" s="42"/>
      <c r="AE63" s="20"/>
      <c r="AF63" s="20"/>
      <c r="AG63" s="20"/>
      <c r="AH63" s="20"/>
      <c r="AI63" s="20"/>
      <c r="AJ63" s="20" t="str">
        <f t="shared" si="5"/>
        <v>B71977</v>
      </c>
      <c r="AK63" s="20" t="str">
        <f t="shared" si="5"/>
        <v>B72977</v>
      </c>
      <c r="AL63" s="20"/>
    </row>
    <row r="64" spans="1:38" ht="12.75">
      <c r="A64" s="77" t="s">
        <v>287</v>
      </c>
      <c r="B64" s="4" t="s">
        <v>228</v>
      </c>
      <c r="C64" s="29">
        <v>322</v>
      </c>
      <c r="D64" s="69"/>
      <c r="E64" s="20"/>
      <c r="F64" s="20" t="str">
        <f>IF($C64="","",CONCATENATE(F$2,$C64))</f>
        <v>V04322</v>
      </c>
      <c r="G64" s="20"/>
      <c r="H64" s="20" t="str">
        <f>IF($C64="","",CONCATENATE(G$2,$C64))</f>
        <v>V06322</v>
      </c>
      <c r="I64" s="20"/>
      <c r="J64" s="20"/>
      <c r="K64" s="20"/>
      <c r="L64" s="20"/>
      <c r="M64" s="20"/>
      <c r="N64" s="20"/>
      <c r="O64" s="20"/>
      <c r="P64" s="20" t="str">
        <f>IF($C64="","",CONCATENATE(P$2,$C64))</f>
        <v>K06322</v>
      </c>
      <c r="Q64" s="20"/>
      <c r="R64" s="20"/>
      <c r="S64" s="20"/>
      <c r="T64" s="20"/>
      <c r="U64" s="20"/>
      <c r="V64" s="20"/>
      <c r="W64" s="20"/>
      <c r="X64" s="20"/>
      <c r="Y64" s="20"/>
      <c r="Z64" s="20"/>
      <c r="AA64" s="20"/>
      <c r="AB64" s="52"/>
      <c r="AC64" s="42"/>
      <c r="AD64" s="42"/>
      <c r="AE64" s="20"/>
      <c r="AF64" s="20"/>
      <c r="AG64" s="20"/>
      <c r="AH64" s="20"/>
      <c r="AI64" s="20"/>
      <c r="AJ64" s="20" t="str">
        <f t="shared" si="5"/>
        <v>B71322</v>
      </c>
      <c r="AK64" s="20" t="str">
        <f t="shared" si="5"/>
        <v>B72322</v>
      </c>
      <c r="AL64" s="20"/>
    </row>
    <row r="65" spans="1:37" ht="12.75">
      <c r="A65" s="77" t="s">
        <v>300</v>
      </c>
      <c r="B65" s="4" t="s">
        <v>228</v>
      </c>
      <c r="C65" s="29">
        <v>522</v>
      </c>
      <c r="F65" s="1" t="str">
        <f>IF($C65="","",CONCATENATE(F$2,$C65))</f>
        <v>V04522</v>
      </c>
      <c r="H65" s="1" t="str">
        <f>IF($C65="","",CONCATENATE(G$2,$C65))</f>
        <v>V06522</v>
      </c>
      <c r="P65" s="1" t="str">
        <f>IF($C65="","",CONCATENATE(P$2,$C65))</f>
        <v>K06522</v>
      </c>
      <c r="AJ65" s="1" t="str">
        <f t="shared" si="5"/>
        <v>B71522</v>
      </c>
      <c r="AK65" s="1" t="str">
        <f t="shared" si="5"/>
        <v>B72522</v>
      </c>
    </row>
    <row r="66" spans="1:2" ht="12.75">
      <c r="A66" s="27"/>
      <c r="B66" s="28"/>
    </row>
    <row r="67" spans="1:81" ht="12.75">
      <c r="A67" s="84" t="s">
        <v>278</v>
      </c>
      <c r="B67" s="85"/>
      <c r="D67" s="69"/>
      <c r="E67" s="20"/>
      <c r="F67" s="20"/>
      <c r="G67" s="20"/>
      <c r="H67" s="20"/>
      <c r="I67" s="20"/>
      <c r="J67" s="20"/>
      <c r="K67" s="20"/>
      <c r="L67" s="20"/>
      <c r="M67" s="20"/>
      <c r="N67" s="20"/>
      <c r="O67" s="20"/>
      <c r="P67" s="20"/>
      <c r="Q67" s="20"/>
      <c r="R67" s="20"/>
      <c r="S67" s="20"/>
      <c r="T67" s="20"/>
      <c r="U67" s="20"/>
      <c r="V67" s="20"/>
      <c r="W67" s="20"/>
      <c r="X67" s="20"/>
      <c r="Y67" s="20"/>
      <c r="Z67" s="20"/>
      <c r="AA67" s="20"/>
      <c r="AB67" s="52"/>
      <c r="AC67" s="42"/>
      <c r="AD67" s="42"/>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row>
    <row r="68" spans="1:81" ht="12.75">
      <c r="A68" s="75" t="s">
        <v>301</v>
      </c>
      <c r="B68" s="4" t="s">
        <v>228</v>
      </c>
      <c r="C68" s="29">
        <v>162</v>
      </c>
      <c r="D68" s="69"/>
      <c r="E68" s="20"/>
      <c r="F68" s="20"/>
      <c r="G68" s="20" t="str">
        <f>IF($C68="","",CONCATENATE(G$2,$C68))</f>
        <v>V06162</v>
      </c>
      <c r="H68" s="20"/>
      <c r="I68" s="20"/>
      <c r="J68" s="20"/>
      <c r="K68" s="20"/>
      <c r="L68" s="20"/>
      <c r="M68" s="20"/>
      <c r="N68" s="20"/>
      <c r="O68" s="20"/>
      <c r="P68" s="20"/>
      <c r="Q68" s="20"/>
      <c r="R68" s="20"/>
      <c r="S68" s="20"/>
      <c r="T68" s="20"/>
      <c r="U68" s="20"/>
      <c r="V68" s="20"/>
      <c r="W68" s="20"/>
      <c r="X68" s="20"/>
      <c r="Y68" s="20"/>
      <c r="Z68" s="20"/>
      <c r="AA68" s="20"/>
      <c r="AB68" s="52"/>
      <c r="AC68" s="42"/>
      <c r="AD68" s="42"/>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row>
    <row r="69" spans="1:81" ht="12.75">
      <c r="A69" s="75" t="s">
        <v>302</v>
      </c>
      <c r="B69" s="23" t="s">
        <v>228</v>
      </c>
      <c r="C69" s="64">
        <v>651</v>
      </c>
      <c r="D69" s="73"/>
      <c r="E69" s="26"/>
      <c r="F69" s="26"/>
      <c r="G69" s="26" t="str">
        <f>IF($C69="","",CONCATENATE(G$2,$C69))</f>
        <v>V06651</v>
      </c>
      <c r="H69" s="26"/>
      <c r="I69" s="26"/>
      <c r="J69" s="26"/>
      <c r="K69" s="26"/>
      <c r="L69" s="26"/>
      <c r="M69" s="26"/>
      <c r="N69" s="26"/>
      <c r="O69" s="26"/>
      <c r="P69" s="26"/>
      <c r="Q69" s="26"/>
      <c r="R69" s="26"/>
      <c r="S69" s="26"/>
      <c r="T69" s="26"/>
      <c r="U69" s="26"/>
      <c r="V69" s="26"/>
      <c r="W69" s="26"/>
      <c r="X69" s="26"/>
      <c r="Y69" s="26"/>
      <c r="Z69" s="26"/>
      <c r="AA69" s="26"/>
      <c r="AB69" s="56"/>
      <c r="AC69" s="46"/>
      <c r="AD69" s="46"/>
      <c r="AE69" s="26"/>
      <c r="AF69" s="26"/>
      <c r="AG69" s="26"/>
      <c r="AH69" s="26"/>
      <c r="AI69" s="26"/>
      <c r="AJ69" s="26"/>
      <c r="AK69" s="26"/>
      <c r="AL69" s="26"/>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row>
    <row r="70" spans="1:81" ht="12.75">
      <c r="A70" s="75" t="s">
        <v>303</v>
      </c>
      <c r="B70" s="4" t="s">
        <v>228</v>
      </c>
      <c r="C70" s="29">
        <v>211</v>
      </c>
      <c r="D70" s="69"/>
      <c r="E70" s="20"/>
      <c r="F70" s="20"/>
      <c r="G70" s="20" t="str">
        <f>IF($C70="","",CONCATENATE(G$2,$C70))</f>
        <v>V06211</v>
      </c>
      <c r="H70" s="20"/>
      <c r="I70" s="20"/>
      <c r="J70" s="20"/>
      <c r="K70" s="20"/>
      <c r="L70" s="20"/>
      <c r="M70" s="20"/>
      <c r="N70" s="20"/>
      <c r="O70" s="20"/>
      <c r="P70" s="20"/>
      <c r="Q70" s="20"/>
      <c r="R70" s="20"/>
      <c r="S70" s="20"/>
      <c r="T70" s="20"/>
      <c r="U70" s="20"/>
      <c r="V70" s="20"/>
      <c r="W70" s="20"/>
      <c r="X70" s="20"/>
      <c r="Y70" s="20"/>
      <c r="Z70" s="20"/>
      <c r="AA70" s="20"/>
      <c r="AB70" s="52"/>
      <c r="AC70" s="42"/>
      <c r="AD70" s="42"/>
      <c r="AE70" s="20"/>
      <c r="AF70" s="20"/>
      <c r="AG70" s="20"/>
      <c r="AH70" s="20"/>
      <c r="AI70" s="20"/>
      <c r="AJ70" s="20"/>
      <c r="AK70" s="20"/>
      <c r="AL70" s="20"/>
      <c r="AM70" s="20"/>
      <c r="AN70" s="24"/>
      <c r="AO70" s="24"/>
      <c r="AP70" s="24"/>
      <c r="AQ70" s="24"/>
      <c r="AR70" s="24"/>
      <c r="AS70" s="24"/>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row>
    <row r="71" spans="1:105" ht="12.75">
      <c r="A71" s="75" t="s">
        <v>304</v>
      </c>
      <c r="B71" s="4" t="s">
        <v>228</v>
      </c>
      <c r="C71" s="29">
        <v>113</v>
      </c>
      <c r="D71" s="69"/>
      <c r="E71" s="20"/>
      <c r="F71" s="20"/>
      <c r="G71" s="20" t="str">
        <f>IF($C71="","",CONCATENATE(G$2,$C71))</f>
        <v>V06113</v>
      </c>
      <c r="H71" s="20"/>
      <c r="I71" s="20"/>
      <c r="J71" s="20"/>
      <c r="K71" s="20"/>
      <c r="L71" s="20"/>
      <c r="M71" s="20"/>
      <c r="N71" s="20"/>
      <c r="O71" s="20"/>
      <c r="P71" s="20"/>
      <c r="Q71" s="20"/>
      <c r="R71" s="20"/>
      <c r="S71" s="20"/>
      <c r="T71" s="20"/>
      <c r="U71" s="20"/>
      <c r="V71" s="20"/>
      <c r="W71" s="20"/>
      <c r="X71" s="20"/>
      <c r="Y71" s="20"/>
      <c r="Z71" s="20"/>
      <c r="AA71" s="20"/>
      <c r="AB71" s="52"/>
      <c r="AC71" s="42"/>
      <c r="AD71" s="42"/>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E71" s="1"/>
      <c r="CF71" s="1"/>
      <c r="CG71" s="1"/>
      <c r="CH71" s="1"/>
      <c r="CI71" s="1"/>
      <c r="CJ71" s="1"/>
      <c r="CK71" s="1"/>
      <c r="CL71" s="1"/>
      <c r="CM71" s="1"/>
      <c r="CN71" s="1"/>
      <c r="CO71" s="1"/>
      <c r="CP71" s="1"/>
      <c r="CQ71" s="1"/>
      <c r="CR71" s="1"/>
      <c r="CS71" s="1"/>
      <c r="CT71" s="1"/>
      <c r="CU71" s="1"/>
      <c r="CV71" s="1"/>
      <c r="CW71" s="1"/>
      <c r="CX71" s="1"/>
      <c r="CY71" s="1"/>
      <c r="CZ71" s="1"/>
      <c r="DA71" s="1"/>
    </row>
    <row r="72" spans="4:105" ht="12.75">
      <c r="D72" s="69"/>
      <c r="E72" s="20"/>
      <c r="F72" s="20"/>
      <c r="G72" s="20"/>
      <c r="H72" s="20"/>
      <c r="I72" s="20"/>
      <c r="J72" s="20"/>
      <c r="K72" s="20"/>
      <c r="L72" s="20"/>
      <c r="M72" s="20"/>
      <c r="N72" s="20"/>
      <c r="O72" s="20"/>
      <c r="P72" s="20"/>
      <c r="Q72" s="20"/>
      <c r="R72" s="20"/>
      <c r="S72" s="20"/>
      <c r="T72" s="20"/>
      <c r="U72" s="20"/>
      <c r="V72" s="20"/>
      <c r="W72" s="20"/>
      <c r="X72" s="20"/>
      <c r="Y72" s="20"/>
      <c r="Z72" s="20"/>
      <c r="AA72" s="20"/>
      <c r="AB72" s="52"/>
      <c r="AC72" s="42"/>
      <c r="AD72" s="42"/>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E72" s="1"/>
      <c r="CF72" s="1"/>
      <c r="CG72" s="1"/>
      <c r="CH72" s="1"/>
      <c r="CI72" s="1"/>
      <c r="CJ72" s="1"/>
      <c r="CK72" s="1"/>
      <c r="CL72" s="1"/>
      <c r="CM72" s="1"/>
      <c r="CN72" s="1"/>
      <c r="CO72" s="1"/>
      <c r="CP72" s="1"/>
      <c r="CQ72" s="1"/>
      <c r="CR72" s="1"/>
      <c r="CS72" s="1"/>
      <c r="CT72" s="1"/>
      <c r="CU72" s="1"/>
      <c r="CV72" s="1"/>
      <c r="CW72" s="1"/>
      <c r="CX72" s="1"/>
      <c r="CY72" s="1"/>
      <c r="CZ72" s="1"/>
      <c r="DA72" s="1"/>
    </row>
    <row r="73" spans="1:2" ht="12.75">
      <c r="A73" s="84" t="s">
        <v>190</v>
      </c>
      <c r="B73" s="85"/>
    </row>
    <row r="74" spans="1:7" ht="12.75">
      <c r="A74" s="58" t="s">
        <v>274</v>
      </c>
      <c r="B74" s="4" t="s">
        <v>120</v>
      </c>
      <c r="D74" s="74"/>
      <c r="E74" s="20" t="s">
        <v>276</v>
      </c>
      <c r="F74" s="20"/>
      <c r="G74" s="20" t="s">
        <v>277</v>
      </c>
    </row>
    <row r="75" spans="1:105" ht="12.75">
      <c r="A75" s="27"/>
      <c r="B75" s="28"/>
      <c r="D75" s="69"/>
      <c r="E75" s="20"/>
      <c r="F75" s="20"/>
      <c r="G75" s="20"/>
      <c r="H75" s="20"/>
      <c r="I75" s="20"/>
      <c r="J75" s="20"/>
      <c r="K75" s="20"/>
      <c r="L75" s="20"/>
      <c r="M75" s="20"/>
      <c r="N75" s="20"/>
      <c r="O75" s="20"/>
      <c r="P75" s="20"/>
      <c r="Q75" s="20"/>
      <c r="R75" s="20"/>
      <c r="S75" s="20"/>
      <c r="T75" s="20"/>
      <c r="U75" s="20"/>
      <c r="V75" s="20"/>
      <c r="W75" s="20"/>
      <c r="X75" s="20"/>
      <c r="Y75" s="20"/>
      <c r="Z75" s="20"/>
      <c r="AA75" s="20"/>
      <c r="AB75" s="52"/>
      <c r="AC75" s="42"/>
      <c r="AD75" s="42"/>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E75" s="1"/>
      <c r="CF75" s="1"/>
      <c r="CG75" s="1"/>
      <c r="CH75" s="1"/>
      <c r="CI75" s="1"/>
      <c r="CJ75" s="1"/>
      <c r="CK75" s="1"/>
      <c r="CL75" s="1"/>
      <c r="CM75" s="1"/>
      <c r="CN75" s="1"/>
      <c r="CO75" s="1"/>
      <c r="CP75" s="1"/>
      <c r="CQ75" s="1"/>
      <c r="CR75" s="1"/>
      <c r="CS75" s="1"/>
      <c r="CT75" s="1"/>
      <c r="CU75" s="1"/>
      <c r="CV75" s="1"/>
      <c r="CW75" s="1"/>
      <c r="CX75" s="1"/>
      <c r="CY75" s="1"/>
      <c r="CZ75" s="1"/>
      <c r="DA75" s="1"/>
    </row>
    <row r="76" spans="1:2" ht="12.75">
      <c r="A76" s="84" t="s">
        <v>197</v>
      </c>
      <c r="B76" s="85"/>
    </row>
    <row r="77" spans="1:81" ht="12.75">
      <c r="A77" s="4" t="s">
        <v>205</v>
      </c>
      <c r="B77" s="4" t="s">
        <v>198</v>
      </c>
      <c r="C77" s="29">
        <v>241</v>
      </c>
      <c r="D77" s="71"/>
      <c r="E77" s="20" t="str">
        <f>IF($C77="","",CONCATENATE(E$2,$C77))</f>
        <v>V04241</v>
      </c>
      <c r="F77" s="24"/>
      <c r="G77" s="20" t="str">
        <f>IF($C77="","",CONCATENATE(G$2,$C77))</f>
        <v>V06241</v>
      </c>
      <c r="H77" s="24"/>
      <c r="I77" s="24"/>
      <c r="J77" s="24"/>
      <c r="K77" s="24"/>
      <c r="L77" s="24"/>
      <c r="M77" s="24"/>
      <c r="N77" s="24"/>
      <c r="O77" s="20" t="str">
        <f>IF($C77="","",CONCATENATE(O$2,$C77))</f>
        <v>K06241</v>
      </c>
      <c r="P77" s="20"/>
      <c r="Q77" s="24"/>
      <c r="R77" s="24"/>
      <c r="S77" s="24"/>
      <c r="T77" s="24"/>
      <c r="U77" s="24"/>
      <c r="V77" s="24"/>
      <c r="W77" s="24"/>
      <c r="X77" s="24"/>
      <c r="Y77" s="20" t="str">
        <f>IF($C77="","",CONCATENATE(Y$2,$C77))</f>
        <v>P07241</v>
      </c>
      <c r="Z77" s="24"/>
      <c r="AA77" s="24"/>
      <c r="AB77" s="54"/>
      <c r="AC77" s="44"/>
      <c r="AD77" s="44"/>
      <c r="AE77" s="24"/>
      <c r="AF77" s="24"/>
      <c r="AG77" s="24"/>
      <c r="AH77" s="24"/>
      <c r="AI77" s="24"/>
      <c r="AJ77" s="24"/>
      <c r="AK77" s="24"/>
      <c r="AL77" s="24"/>
      <c r="AM77" s="24"/>
      <c r="AN77" s="24"/>
      <c r="AO77" s="24"/>
      <c r="AP77" s="24"/>
      <c r="AQ77" s="24"/>
      <c r="AR77" s="24"/>
      <c r="AS77" s="24"/>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row>
    <row r="78" spans="1:81" ht="12.75">
      <c r="A78" s="4" t="s">
        <v>199</v>
      </c>
      <c r="B78" s="23" t="s">
        <v>206</v>
      </c>
      <c r="C78" s="64">
        <v>671</v>
      </c>
      <c r="D78" s="72"/>
      <c r="E78" s="26" t="str">
        <f>IF($C78="","",CONCATENATE(E$2,$C78))</f>
        <v>V04671</v>
      </c>
      <c r="F78" s="25"/>
      <c r="G78" s="26" t="str">
        <f>IF($C78="","",CONCATENATE(G$2,$C78))</f>
        <v>V06671</v>
      </c>
      <c r="H78" s="25"/>
      <c r="I78" s="25"/>
      <c r="J78" s="25"/>
      <c r="K78" s="25"/>
      <c r="L78" s="25"/>
      <c r="M78" s="25"/>
      <c r="N78" s="25"/>
      <c r="O78" s="26" t="str">
        <f>IF($C78="","",CONCATENATE(O$2,$C78))</f>
        <v>K06671</v>
      </c>
      <c r="P78" s="26"/>
      <c r="Q78" s="25"/>
      <c r="R78" s="25"/>
      <c r="S78" s="25"/>
      <c r="T78" s="25"/>
      <c r="U78" s="25"/>
      <c r="V78" s="25"/>
      <c r="W78" s="25"/>
      <c r="X78" s="25"/>
      <c r="Y78" s="26" t="str">
        <f>IF($C78="","",CONCATENATE(Y$2,$C78))</f>
        <v>P07671</v>
      </c>
      <c r="Z78" s="25"/>
      <c r="AA78" s="25"/>
      <c r="AB78" s="55"/>
      <c r="AC78" s="45"/>
      <c r="AD78" s="45"/>
      <c r="AE78" s="25"/>
      <c r="AF78" s="25"/>
      <c r="AG78" s="25"/>
      <c r="AH78" s="25"/>
      <c r="AI78" s="25"/>
      <c r="AJ78" s="25"/>
      <c r="AK78" s="25"/>
      <c r="AL78" s="25"/>
      <c r="AM78" s="25"/>
      <c r="AN78" s="25"/>
      <c r="AO78" s="25"/>
      <c r="AP78" s="25"/>
      <c r="AQ78" s="25"/>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row>
    <row r="79" spans="1:81" ht="12.75">
      <c r="A79" s="4" t="s">
        <v>200</v>
      </c>
      <c r="B79" s="4" t="s">
        <v>201</v>
      </c>
      <c r="C79" s="29">
        <v>321</v>
      </c>
      <c r="D79" s="69"/>
      <c r="E79" s="20" t="str">
        <f>IF($C79="","",CONCATENATE(E$2,$C79))</f>
        <v>V04321</v>
      </c>
      <c r="F79" s="20"/>
      <c r="G79" s="20" t="str">
        <f>IF($C79="","",CONCATENATE(G$2,$C79))</f>
        <v>V06321</v>
      </c>
      <c r="H79" s="20"/>
      <c r="I79" s="20"/>
      <c r="J79" s="20"/>
      <c r="K79" s="20"/>
      <c r="L79" s="20"/>
      <c r="M79" s="20"/>
      <c r="N79" s="20"/>
      <c r="O79" s="20" t="str">
        <f>IF($C79="","",CONCATENATE(O$2,$C79))</f>
        <v>K06321</v>
      </c>
      <c r="P79" s="20"/>
      <c r="Q79" s="20"/>
      <c r="R79" s="20"/>
      <c r="S79" s="20"/>
      <c r="T79" s="20"/>
      <c r="U79" s="20"/>
      <c r="V79" s="20"/>
      <c r="W79" s="20"/>
      <c r="X79" s="20"/>
      <c r="Y79" s="20" t="str">
        <f>IF($C79="","",CONCATENATE(Y$2,$C79))</f>
        <v>P07321</v>
      </c>
      <c r="Z79" s="20"/>
      <c r="AA79" s="20"/>
      <c r="AB79" s="52"/>
      <c r="AC79" s="42"/>
      <c r="AD79" s="42"/>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row>
    <row r="80" spans="1:81" ht="12.75">
      <c r="A80" s="4" t="s">
        <v>202</v>
      </c>
      <c r="B80" s="4" t="s">
        <v>203</v>
      </c>
      <c r="C80" s="29">
        <v>931</v>
      </c>
      <c r="D80" s="69"/>
      <c r="E80" s="20" t="str">
        <f>IF($C80="","",CONCATENATE(E$2,$C80))</f>
        <v>V04931</v>
      </c>
      <c r="F80" s="20"/>
      <c r="G80" s="20" t="str">
        <f>IF($C80="","",CONCATENATE(G$2,$C80))</f>
        <v>V06931</v>
      </c>
      <c r="H80" s="20"/>
      <c r="I80" s="20"/>
      <c r="J80" s="20"/>
      <c r="K80" s="20"/>
      <c r="L80" s="20"/>
      <c r="M80" s="20"/>
      <c r="N80" s="20"/>
      <c r="O80" s="20" t="str">
        <f>IF($C80="","",CONCATENATE(O$2,$C80))</f>
        <v>K06931</v>
      </c>
      <c r="P80" s="20"/>
      <c r="Q80" s="20"/>
      <c r="R80" s="20"/>
      <c r="S80" s="20"/>
      <c r="T80" s="20"/>
      <c r="U80" s="20"/>
      <c r="V80" s="20"/>
      <c r="W80" s="20"/>
      <c r="X80" s="20"/>
      <c r="Y80" s="20" t="str">
        <f>IF($C80="","",CONCATENATE(Y$2,$C80))</f>
        <v>P07931</v>
      </c>
      <c r="Z80" s="20"/>
      <c r="AA80" s="20"/>
      <c r="AB80" s="52"/>
      <c r="AC80" s="42"/>
      <c r="AD80" s="42"/>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row>
    <row r="81" ht="12.75"/>
    <row r="82" spans="1:2" ht="12.75" hidden="1">
      <c r="A82" s="84" t="s">
        <v>208</v>
      </c>
      <c r="B82" s="85"/>
    </row>
    <row r="83" spans="1:7" ht="12.75" hidden="1">
      <c r="A83" s="4" t="s">
        <v>209</v>
      </c>
      <c r="B83" s="4" t="s">
        <v>31</v>
      </c>
      <c r="C83" s="61">
        <v>102</v>
      </c>
      <c r="E83" s="1" t="str">
        <f>IF($C83="","",CONCATENATE(E$2,$C83))</f>
        <v>V04102</v>
      </c>
      <c r="G83" s="1" t="str">
        <f aca="true" t="shared" si="6" ref="G83:G91">IF($C83="","",CONCATENATE(G$2,$C83))</f>
        <v>V06102</v>
      </c>
    </row>
    <row r="84" spans="1:7" ht="12.75" hidden="1">
      <c r="A84" s="4" t="s">
        <v>210</v>
      </c>
      <c r="B84" s="4" t="s">
        <v>31</v>
      </c>
      <c r="C84" s="61">
        <v>88</v>
      </c>
      <c r="E84" s="1" t="str">
        <f>IF($C84="","",CONCATENATE(E$2,$C84))</f>
        <v>V0488</v>
      </c>
      <c r="G84" s="1" t="str">
        <f t="shared" si="6"/>
        <v>V0688</v>
      </c>
    </row>
    <row r="85" spans="1:37" ht="12.75" hidden="1">
      <c r="A85" s="4" t="s">
        <v>211</v>
      </c>
      <c r="B85" s="4" t="s">
        <v>33</v>
      </c>
      <c r="C85" s="29">
        <v>39</v>
      </c>
      <c r="E85" s="1" t="str">
        <f>IF($C85="","",CONCATENATE(E$2,$C85))</f>
        <v>V0439</v>
      </c>
      <c r="G85" s="1" t="str">
        <f t="shared" si="6"/>
        <v>V0639</v>
      </c>
      <c r="I85" s="1" t="str">
        <f>IF($C85="","",CONCATENATE(I$2,$C85))</f>
        <v>K0239</v>
      </c>
      <c r="J85" s="1" t="str">
        <f>IF($C85="","",CONCATENATE(J$2,$C85))</f>
        <v>Z2439</v>
      </c>
      <c r="Q85" s="1" t="str">
        <f>IF($C85="","",CONCATENATE(Q$2,$C85))</f>
        <v>S3739</v>
      </c>
      <c r="S85" s="1" t="str">
        <f>IF($C85="","",CONCATENATE(S$2,$C85))</f>
        <v>S6839</v>
      </c>
      <c r="AI85" s="1" t="s">
        <v>227</v>
      </c>
      <c r="AK85" s="1" t="s">
        <v>227</v>
      </c>
    </row>
    <row r="86" spans="1:7" ht="12.75" customHeight="1" hidden="1">
      <c r="A86" s="4" t="s">
        <v>212</v>
      </c>
      <c r="B86" s="4" t="s">
        <v>114</v>
      </c>
      <c r="C86" s="29">
        <v>41</v>
      </c>
      <c r="D86" s="69"/>
      <c r="G86" s="20" t="str">
        <f t="shared" si="6"/>
        <v>V0641</v>
      </c>
    </row>
    <row r="87" spans="1:37" ht="12.75" customHeight="1" hidden="1">
      <c r="A87" s="4" t="s">
        <v>213</v>
      </c>
      <c r="B87" s="4" t="s">
        <v>214</v>
      </c>
      <c r="C87" s="29">
        <v>161</v>
      </c>
      <c r="D87" s="69"/>
      <c r="E87" s="20" t="str">
        <f>IF($C87="","",CONCATENATE(E$2,$C87))</f>
        <v>V04161</v>
      </c>
      <c r="F87" s="20"/>
      <c r="G87" s="20" t="str">
        <f t="shared" si="6"/>
        <v>V06161</v>
      </c>
      <c r="H87" s="20"/>
      <c r="I87" s="20"/>
      <c r="J87" s="20"/>
      <c r="K87" s="20"/>
      <c r="L87" s="20"/>
      <c r="M87" s="20"/>
      <c r="N87" s="20"/>
      <c r="O87" s="20"/>
      <c r="P87" s="20"/>
      <c r="Q87" s="20" t="str">
        <f>IF($C87="","",CONCATENATE(Q$2,$C87))</f>
        <v>S37161</v>
      </c>
      <c r="R87" s="20"/>
      <c r="S87" s="20"/>
      <c r="T87" s="20"/>
      <c r="U87" s="20"/>
      <c r="V87" s="20"/>
      <c r="W87" s="20"/>
      <c r="X87" s="20"/>
      <c r="Y87" s="20" t="str">
        <f>IF($C87="","",CONCATENATE(Y$2,$C87))</f>
        <v>P07161</v>
      </c>
      <c r="Z87" s="20"/>
      <c r="AA87" s="20"/>
      <c r="AB87" s="52"/>
      <c r="AC87" s="42"/>
      <c r="AD87" s="42"/>
      <c r="AE87" s="20"/>
      <c r="AF87" s="20"/>
      <c r="AG87" s="20"/>
      <c r="AH87" s="20"/>
      <c r="AI87" s="20"/>
      <c r="AJ87" s="20"/>
      <c r="AK87" s="20"/>
    </row>
    <row r="88" spans="1:7" ht="12.75" customHeight="1" hidden="1">
      <c r="A88" s="4" t="s">
        <v>215</v>
      </c>
      <c r="B88" s="4" t="s">
        <v>216</v>
      </c>
      <c r="C88" s="29">
        <v>74</v>
      </c>
      <c r="G88" s="20" t="str">
        <f t="shared" si="6"/>
        <v>V0674</v>
      </c>
    </row>
    <row r="89" spans="1:7" ht="12.75" hidden="1">
      <c r="A89" s="4" t="s">
        <v>217</v>
      </c>
      <c r="B89" s="4" t="s">
        <v>61</v>
      </c>
      <c r="C89" s="29">
        <v>33</v>
      </c>
      <c r="G89" s="1" t="str">
        <f t="shared" si="6"/>
        <v>V0633</v>
      </c>
    </row>
    <row r="90" spans="1:10" ht="12.75" hidden="1">
      <c r="A90" s="4" t="s">
        <v>39</v>
      </c>
      <c r="B90" s="4" t="s">
        <v>63</v>
      </c>
      <c r="C90" s="29">
        <v>80</v>
      </c>
      <c r="E90" s="1" t="str">
        <f aca="true" t="shared" si="7" ref="E90:E95">IF($C90="","",CONCATENATE(E$2,$C90))</f>
        <v>V0480</v>
      </c>
      <c r="G90" s="1" t="str">
        <f t="shared" si="6"/>
        <v>V0680</v>
      </c>
      <c r="I90" s="1" t="str">
        <f>IF($C90="","",CONCATENATE(I$2,$C90))</f>
        <v>K0280</v>
      </c>
      <c r="J90" s="1" t="str">
        <f>IF($C90="","",CONCATENATE(J$2,$C90))</f>
        <v>Z2480</v>
      </c>
    </row>
    <row r="91" spans="1:7" ht="12.75" hidden="1">
      <c r="A91" s="4" t="s">
        <v>209</v>
      </c>
      <c r="B91" s="4" t="s">
        <v>66</v>
      </c>
      <c r="C91" s="29">
        <v>901</v>
      </c>
      <c r="E91" s="1" t="str">
        <f t="shared" si="7"/>
        <v>V04901</v>
      </c>
      <c r="G91" s="1" t="str">
        <f t="shared" si="6"/>
        <v>V06901</v>
      </c>
    </row>
    <row r="92" spans="1:5" ht="12.75" hidden="1">
      <c r="A92" s="4" t="s">
        <v>218</v>
      </c>
      <c r="B92" s="4" t="s">
        <v>66</v>
      </c>
      <c r="C92" s="29">
        <v>201</v>
      </c>
      <c r="E92" s="1" t="str">
        <f t="shared" si="7"/>
        <v>V04201</v>
      </c>
    </row>
    <row r="93" spans="1:19" ht="12.75" hidden="1">
      <c r="A93" s="4" t="s">
        <v>219</v>
      </c>
      <c r="B93" s="4" t="s">
        <v>220</v>
      </c>
      <c r="C93" s="29">
        <v>90</v>
      </c>
      <c r="E93" s="1" t="str">
        <f t="shared" si="7"/>
        <v>V0490</v>
      </c>
      <c r="G93" s="1" t="str">
        <f>IF($C93="","",CONCATENATE(G$2,$C93))</f>
        <v>V0690</v>
      </c>
      <c r="Q93" s="1" t="str">
        <f>IF($C93="","",CONCATENATE(Q$2,$C93))</f>
        <v>S3790</v>
      </c>
      <c r="S93" s="1" t="str">
        <f>IF($C93="","",CONCATENATE(S$2,$C93))</f>
        <v>S6890</v>
      </c>
    </row>
    <row r="94" spans="1:38" ht="12.75" hidden="1">
      <c r="A94" s="4" t="s">
        <v>43</v>
      </c>
      <c r="B94" s="4" t="s">
        <v>43</v>
      </c>
      <c r="C94" s="29">
        <v>23</v>
      </c>
      <c r="D94" s="69"/>
      <c r="E94" s="20" t="str">
        <f t="shared" si="7"/>
        <v>V0423</v>
      </c>
      <c r="F94" s="20"/>
      <c r="G94" s="20" t="str">
        <f>IF($C94="","",CONCATENATE(G$2,$C94))</f>
        <v>V0623</v>
      </c>
      <c r="H94" s="20"/>
      <c r="I94" s="20" t="str">
        <f>IF($C94="","",CONCATENATE(I$2,$C94))</f>
        <v>K0223</v>
      </c>
      <c r="J94" s="20" t="str">
        <f>IF($C94="","",CONCATENATE(J$2,$C94))</f>
        <v>Z2423</v>
      </c>
      <c r="K94" s="20"/>
      <c r="L94" s="20" t="str">
        <f>IF($C94="","",CONCATENATE(L$2,$C94))</f>
        <v>S2623</v>
      </c>
      <c r="M94" s="20" t="str">
        <f>IF($C94="","",CONCATENATE(M$2,$C94))</f>
        <v>S3523</v>
      </c>
      <c r="N94" s="20"/>
      <c r="O94" s="20"/>
      <c r="P94" s="20"/>
      <c r="Q94" s="20" t="str">
        <f>IF($C94="","",CONCATENATE(Q$2,$C94))</f>
        <v>S3723</v>
      </c>
      <c r="R94" s="20" t="str">
        <f>IF($C94="","",CONCATENATE(R$2,$C94))</f>
        <v>S3923</v>
      </c>
      <c r="S94" s="20" t="str">
        <f>IF($C94="","",CONCATENATE(S$2,$C94))</f>
        <v>S6823</v>
      </c>
      <c r="T94" s="20"/>
      <c r="U94" s="20"/>
      <c r="V94" s="20"/>
      <c r="W94" s="20"/>
      <c r="X94" s="20"/>
      <c r="Y94" s="20"/>
      <c r="Z94" s="20"/>
      <c r="AA94" s="20"/>
      <c r="AB94" s="52"/>
      <c r="AC94" s="42"/>
      <c r="AD94" s="42"/>
      <c r="AE94" s="20"/>
      <c r="AF94" s="20"/>
      <c r="AG94" s="20"/>
      <c r="AH94" s="20"/>
      <c r="AI94" s="20"/>
      <c r="AJ94" s="20"/>
      <c r="AK94" s="20"/>
      <c r="AL94" s="20"/>
    </row>
    <row r="95" spans="1:41" ht="12.75" hidden="1">
      <c r="A95" s="4" t="s">
        <v>221</v>
      </c>
      <c r="B95" s="4" t="s">
        <v>222</v>
      </c>
      <c r="C95" s="29">
        <v>92</v>
      </c>
      <c r="D95" s="69"/>
      <c r="E95" s="20" t="str">
        <f t="shared" si="7"/>
        <v>V0492</v>
      </c>
      <c r="F95" s="20"/>
      <c r="G95" s="20" t="str">
        <f>IF($C95="","",CONCATENATE(G$2,$C95))</f>
        <v>V0692</v>
      </c>
      <c r="H95" s="20"/>
      <c r="I95" s="20"/>
      <c r="J95" s="20"/>
      <c r="K95" s="20"/>
      <c r="L95" s="20"/>
      <c r="M95" s="20"/>
      <c r="N95" s="20"/>
      <c r="O95" s="20"/>
      <c r="P95" s="20"/>
      <c r="Q95" s="20" t="str">
        <f>IF($C95="","",CONCATENATE(Q$2,$C95))</f>
        <v>S3792</v>
      </c>
      <c r="R95" s="20"/>
      <c r="S95" s="20"/>
      <c r="T95" s="20"/>
      <c r="U95" s="20"/>
      <c r="V95" s="20"/>
      <c r="W95" s="20"/>
      <c r="X95" s="20"/>
      <c r="Y95" s="20" t="str">
        <f>IF($C95="","",CONCATENATE(Y$2,$C95))</f>
        <v>P0792</v>
      </c>
      <c r="Z95" s="20"/>
      <c r="AA95" s="20"/>
      <c r="AB95" s="52"/>
      <c r="AC95" s="42"/>
      <c r="AD95" s="42"/>
      <c r="AE95" s="20"/>
      <c r="AF95" s="20"/>
      <c r="AG95" s="20"/>
      <c r="AH95" s="20"/>
      <c r="AI95" s="20"/>
      <c r="AJ95" s="20"/>
      <c r="AK95" s="20"/>
      <c r="AL95" s="24"/>
      <c r="AM95" s="24"/>
      <c r="AN95" s="24"/>
      <c r="AO95" s="24"/>
    </row>
    <row r="96" spans="1:81" ht="12.75" hidden="1">
      <c r="A96" s="4" t="s">
        <v>223</v>
      </c>
      <c r="B96" s="4" t="s">
        <v>204</v>
      </c>
      <c r="C96" s="29">
        <v>783</v>
      </c>
      <c r="D96" s="69"/>
      <c r="E96" s="20"/>
      <c r="F96" s="20"/>
      <c r="G96" s="20" t="str">
        <f>IF($C96="","",CONCATENATE(G$2,$C96))</f>
        <v>V06783</v>
      </c>
      <c r="H96" s="20"/>
      <c r="I96" s="20"/>
      <c r="J96" s="20"/>
      <c r="K96" s="20"/>
      <c r="L96" s="20"/>
      <c r="M96" s="20"/>
      <c r="N96" s="20"/>
      <c r="O96" s="20"/>
      <c r="P96" s="20"/>
      <c r="Q96" s="20"/>
      <c r="R96" s="20"/>
      <c r="S96" s="20"/>
      <c r="T96" s="20"/>
      <c r="U96" s="20"/>
      <c r="V96" s="20"/>
      <c r="W96" s="20"/>
      <c r="X96" s="20"/>
      <c r="Y96" s="20"/>
      <c r="Z96" s="20"/>
      <c r="AA96" s="20"/>
      <c r="AB96" s="52"/>
      <c r="AC96" s="42"/>
      <c r="AD96" s="42"/>
      <c r="AE96" s="20"/>
      <c r="AF96" s="20"/>
      <c r="AG96" s="20"/>
      <c r="AH96" s="20"/>
      <c r="AI96" s="20"/>
      <c r="AJ96" s="20"/>
      <c r="AK96" s="20"/>
      <c r="AL96" s="20"/>
      <c r="AM96" s="20"/>
      <c r="AN96" s="24"/>
      <c r="AO96" s="24"/>
      <c r="AP96" s="24"/>
      <c r="AQ96" s="24"/>
      <c r="AR96" s="24"/>
      <c r="AS96" s="24"/>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row>
    <row r="97" spans="1:28" ht="12.75" hidden="1">
      <c r="A97" s="4" t="s">
        <v>224</v>
      </c>
      <c r="B97" s="4" t="s">
        <v>78</v>
      </c>
      <c r="C97" s="29">
        <v>501</v>
      </c>
      <c r="E97" s="1" t="str">
        <f>IF($C97="","",CONCATENATE(E$2,$C97))</f>
        <v>V04501</v>
      </c>
      <c r="X97" s="20"/>
      <c r="Y97" s="20"/>
      <c r="AA97" s="20"/>
      <c r="AB97" s="52"/>
    </row>
    <row r="98" spans="1:28" ht="12.75" hidden="1">
      <c r="A98" s="4" t="s">
        <v>57</v>
      </c>
      <c r="B98" s="4" t="s">
        <v>78</v>
      </c>
      <c r="C98" s="29">
        <v>50</v>
      </c>
      <c r="E98" s="1" t="str">
        <f>IF($C98="","",CONCATENATE(E$2,$C98))</f>
        <v>V0450</v>
      </c>
      <c r="G98" s="1" t="str">
        <f>IF($C98="","",CONCATENATE(G$2,$C98))</f>
        <v>V0650</v>
      </c>
      <c r="I98" s="1" t="str">
        <f>IF($C98="","",CONCATENATE(I$2,$C98))</f>
        <v>K0250</v>
      </c>
      <c r="J98" s="1" t="str">
        <f>IF($C98="","",CONCATENATE(J$2,$C98))</f>
        <v>Z2450</v>
      </c>
      <c r="K98" s="1" t="str">
        <f>IF($C98="","",CONCATENATE(K$2,$C98))</f>
        <v>Q3650</v>
      </c>
      <c r="M98" s="1" t="str">
        <f>IF($C98="","",CONCATENATE(M$2,$C98))</f>
        <v>S3550</v>
      </c>
      <c r="Q98" s="1" t="str">
        <f>IF($C98="","",CONCATENATE(Q$2,$C98))</f>
        <v>S3750</v>
      </c>
      <c r="S98" s="1" t="str">
        <f>IF($C98="","",CONCATENATE(S$2,$C98))</f>
        <v>S6850</v>
      </c>
      <c r="X98" s="20" t="str">
        <f>IF($C98="","",CONCATENATE(X$2,$C98))</f>
        <v>P0650</v>
      </c>
      <c r="Y98" s="20" t="str">
        <f>IF($C98="","",CONCATENATE(Y$2,$C98))</f>
        <v>P0750</v>
      </c>
      <c r="AA98" s="20"/>
      <c r="AB98" s="52" t="str">
        <f>IF($C98="","",CONCATENATE(AB$2,$C98))</f>
        <v>D4050</v>
      </c>
    </row>
    <row r="99" spans="1:7" ht="12.75" hidden="1">
      <c r="A99" s="4" t="s">
        <v>226</v>
      </c>
      <c r="B99" s="4" t="s">
        <v>225</v>
      </c>
      <c r="C99" s="29">
        <v>59</v>
      </c>
      <c r="G99" s="20" t="str">
        <f>IF($C99="","",CONCATENATE(G$2,$C99))</f>
        <v>V0659</v>
      </c>
    </row>
    <row r="100" spans="1:7" ht="12.75" hidden="1">
      <c r="A100" s="27"/>
      <c r="B100" s="28"/>
      <c r="G100" s="6"/>
    </row>
    <row r="101" spans="1:29" ht="12.75">
      <c r="A101" s="84" t="s">
        <v>186</v>
      </c>
      <c r="B101" s="85"/>
      <c r="P101" s="1">
        <f>IF($C101="","",CONCATENATE(P$2,$C101))</f>
      </c>
      <c r="Q101" s="1">
        <f>IF($C101="","",CONCATENATE(Q$2,$C101))</f>
      </c>
      <c r="R101" s="1">
        <f>IF($C101="","",CONCATENATE(R$2,$C101))</f>
      </c>
      <c r="S101" s="1">
        <f>IF($C101="","",CONCATENATE(S$2,$C101))</f>
      </c>
      <c r="V101" s="1">
        <f aca="true" t="shared" si="8" ref="V101:AC101">IF($C101="","",CONCATENATE(V$2,$C101))</f>
      </c>
      <c r="W101" s="1">
        <f t="shared" si="8"/>
      </c>
      <c r="X101" s="1">
        <f t="shared" si="8"/>
      </c>
      <c r="Y101" s="1">
        <f t="shared" si="8"/>
      </c>
      <c r="Z101" s="1">
        <f t="shared" si="8"/>
      </c>
      <c r="AA101" s="1">
        <f t="shared" si="8"/>
      </c>
      <c r="AB101" s="51">
        <f t="shared" si="8"/>
      </c>
      <c r="AC101" s="41">
        <f t="shared" si="8"/>
      </c>
    </row>
    <row r="102" spans="4:29" ht="12.75" customHeight="1" hidden="1">
      <c r="D102" s="57" t="s">
        <v>180</v>
      </c>
      <c r="E102" s="1">
        <f>IF($C102="","",CONCATENATE(E$2,$C102))</f>
      </c>
      <c r="G102" s="1" t="s">
        <v>181</v>
      </c>
      <c r="I102" s="1">
        <f>IF($C102="","",CONCATENATE(I$2,$C102))</f>
      </c>
      <c r="J102" s="1">
        <f>IF($C102="","",CONCATENATE(J$2,$C102))</f>
      </c>
      <c r="K102" s="1">
        <f>IF($C102="","",CONCATENATE(K$2,$C102))</f>
      </c>
      <c r="L102" s="1">
        <f>IF($C102="","",CONCATENATE(L$2,$C102))</f>
      </c>
      <c r="M102" s="1">
        <f>IF($C102="","",CONCATENATE(M$2,$C102))</f>
      </c>
      <c r="O102" s="1">
        <f>IF($C102="","",CONCATENATE(O$2,$C102))</f>
      </c>
      <c r="P102" s="1">
        <f>IF($C102="","",CONCATENATE(P$2,$C102))</f>
      </c>
      <c r="Q102" s="1" t="s">
        <v>182</v>
      </c>
      <c r="R102" s="1" t="s">
        <v>183</v>
      </c>
      <c r="S102" s="1">
        <f>IF($C102="","",CONCATENATE(S$2,$C102))</f>
      </c>
      <c r="V102" s="1" t="s">
        <v>176</v>
      </c>
      <c r="W102" s="1" t="s">
        <v>169</v>
      </c>
      <c r="X102" s="1">
        <f>IF($C102="","",CONCATENATE(X$2,$C102))</f>
      </c>
      <c r="Y102" s="1" t="s">
        <v>171</v>
      </c>
      <c r="Z102" s="1" t="s">
        <v>172</v>
      </c>
      <c r="AA102" s="1">
        <f>IF($C102="","",CONCATENATE(AA$2,$C102))</f>
      </c>
      <c r="AB102" s="51" t="s">
        <v>175</v>
      </c>
      <c r="AC102" s="41">
        <f>IF($C102="","",CONCATENATE(AC$2,$C102))</f>
      </c>
    </row>
    <row r="103" spans="2:25" ht="12.75">
      <c r="B103" s="4" t="s">
        <v>31</v>
      </c>
      <c r="C103" s="29">
        <v>10</v>
      </c>
      <c r="D103" s="57" t="str">
        <f>IF(D$102="","",CONCATENATE(D$102,$C103))</f>
        <v>V0110</v>
      </c>
      <c r="G103" s="1" t="str">
        <f>IF(G$102="","",CONCATENATE(G$102,$C103))</f>
        <v>N0610</v>
      </c>
      <c r="V103" s="1" t="s">
        <v>185</v>
      </c>
      <c r="Y103" s="1" t="str">
        <f>IF(Y$102="","",CONCATENATE(Y$102,$C103))</f>
        <v>P0710</v>
      </c>
    </row>
    <row r="104" spans="2:40" ht="12.75">
      <c r="B104" s="4" t="s">
        <v>33</v>
      </c>
      <c r="C104" s="29">
        <v>11</v>
      </c>
      <c r="D104" s="69"/>
      <c r="E104" s="20" t="str">
        <f>IF($C104="","",CONCATENATE("V03",$C104))</f>
        <v>V0311</v>
      </c>
      <c r="F104" s="20"/>
      <c r="G104" s="20"/>
      <c r="H104" s="20"/>
      <c r="I104" s="20"/>
      <c r="J104" s="20"/>
      <c r="K104" s="20"/>
      <c r="L104" s="20"/>
      <c r="M104" s="20"/>
      <c r="N104" s="20"/>
      <c r="O104" s="20"/>
      <c r="P104" s="20"/>
      <c r="Q104" s="20"/>
      <c r="R104" s="20"/>
      <c r="S104" s="20"/>
      <c r="T104" s="20"/>
      <c r="U104" s="20"/>
      <c r="V104" s="20"/>
      <c r="W104" s="20"/>
      <c r="X104" s="20"/>
      <c r="Y104" s="20"/>
      <c r="Z104" s="20"/>
      <c r="AA104" s="20"/>
      <c r="AB104" s="52"/>
      <c r="AC104" s="42"/>
      <c r="AD104" s="42"/>
      <c r="AE104" s="20"/>
      <c r="AF104" s="20"/>
      <c r="AG104" s="20"/>
      <c r="AH104" s="20"/>
      <c r="AI104" s="20"/>
      <c r="AJ104" s="20"/>
      <c r="AK104" s="20"/>
      <c r="AL104" s="20"/>
      <c r="AM104" s="20"/>
      <c r="AN104" s="20"/>
    </row>
    <row r="105" spans="2:3" ht="12.75" hidden="1">
      <c r="B105" s="4" t="s">
        <v>80</v>
      </c>
      <c r="C105" s="29">
        <v>73</v>
      </c>
    </row>
    <row r="106" spans="2:3" ht="12.75" hidden="1">
      <c r="B106" s="4" t="s">
        <v>81</v>
      </c>
      <c r="C106" s="29">
        <v>95</v>
      </c>
    </row>
    <row r="107" spans="2:28" ht="12.75" hidden="1">
      <c r="B107" s="4" t="s">
        <v>66</v>
      </c>
      <c r="C107" s="29">
        <v>20</v>
      </c>
      <c r="AB107" s="1"/>
    </row>
    <row r="108" spans="2:3" ht="12.75" hidden="1">
      <c r="B108" s="4" t="s">
        <v>82</v>
      </c>
      <c r="C108" s="29">
        <v>67</v>
      </c>
    </row>
    <row r="109" spans="2:26" ht="12.75" hidden="1">
      <c r="B109" s="4" t="s">
        <v>64</v>
      </c>
      <c r="C109" s="29">
        <v>97</v>
      </c>
      <c r="Z109" s="6"/>
    </row>
    <row r="110" spans="2:26" ht="12.75" hidden="1">
      <c r="B110" s="4" t="s">
        <v>76</v>
      </c>
      <c r="C110" s="29">
        <v>91</v>
      </c>
      <c r="Z110" s="6"/>
    </row>
    <row r="111" spans="2:7" ht="12.75">
      <c r="B111" s="4" t="s">
        <v>75</v>
      </c>
      <c r="C111" s="29">
        <v>52</v>
      </c>
      <c r="G111" s="20" t="str">
        <f>IF(G$102="","",CONCATENATE(G$102,$C111))</f>
        <v>N0652</v>
      </c>
    </row>
    <row r="112" spans="2:7" ht="12.75">
      <c r="B112" s="4" t="s">
        <v>68</v>
      </c>
      <c r="C112" s="29">
        <v>64</v>
      </c>
      <c r="G112" s="1" t="str">
        <f>IF(G$102="","",CONCATENATE(G$102,$C112))</f>
        <v>N0664</v>
      </c>
    </row>
    <row r="113" spans="2:7" ht="12.75">
      <c r="B113" s="4" t="s">
        <v>45</v>
      </c>
      <c r="C113" s="29">
        <v>28</v>
      </c>
      <c r="G113" s="1" t="str">
        <f>IF(G$102="","",CONCATENATE(G$102,$C113))</f>
        <v>N0628</v>
      </c>
    </row>
    <row r="114" spans="2:7" ht="12.75">
      <c r="B114" s="4" t="s">
        <v>43</v>
      </c>
      <c r="C114" s="29">
        <v>23</v>
      </c>
      <c r="G114" s="1" t="str">
        <f>IF(G$102="","",CONCATENATE(G$102,$C114))</f>
        <v>N0623</v>
      </c>
    </row>
    <row r="115" spans="2:28" ht="12.75" hidden="1">
      <c r="B115" s="4" t="s">
        <v>79</v>
      </c>
      <c r="C115" s="29">
        <v>82</v>
      </c>
      <c r="Y115" s="20" t="str">
        <f>IF($C115="","",CONCATENATE(Y$2,$C115))</f>
        <v>P0782</v>
      </c>
      <c r="AB115" s="52" t="str">
        <f>IF($C115="","",CONCATENATE(AB$2,$C115))</f>
        <v>D4082</v>
      </c>
    </row>
    <row r="116" ht="12.75"/>
    <row r="117" ht="12.75"/>
    <row r="118" ht="12.75"/>
    <row r="119" ht="12.75"/>
    <row r="121" ht="12.75"/>
    <row r="140" ht="12.75"/>
    <row r="141" ht="12.75"/>
    <row r="142" ht="12.75"/>
    <row r="143" ht="12.75"/>
    <row r="144" ht="12.75"/>
    <row r="145" ht="12.75"/>
    <row r="146" ht="12.75"/>
    <row r="147" ht="12.75"/>
    <row r="148" ht="12.75"/>
    <row r="149" ht="12.75"/>
  </sheetData>
  <mergeCells count="14">
    <mergeCell ref="A76:B76"/>
    <mergeCell ref="A67:B67"/>
    <mergeCell ref="A101:B101"/>
    <mergeCell ref="A53:B53"/>
    <mergeCell ref="A82:B82"/>
    <mergeCell ref="A61:B61"/>
    <mergeCell ref="AC1:AK1"/>
    <mergeCell ref="A73:B73"/>
    <mergeCell ref="D1:V1"/>
    <mergeCell ref="B1:C1"/>
    <mergeCell ref="B2:C2"/>
    <mergeCell ref="B3:C3"/>
    <mergeCell ref="B4:C4"/>
    <mergeCell ref="W1:AB1"/>
  </mergeCells>
  <conditionalFormatting sqref="B102:IV102">
    <cfRule type="cellIs" priority="1" dxfId="0" operator="notEqual" stopIfTrue="1">
      <formula>""""""</formula>
    </cfRule>
  </conditionalFormatting>
  <conditionalFormatting sqref="B83:IV84 B6:IV6">
    <cfRule type="cellIs" priority="2" dxfId="0" operator="lessThan" stopIfTrue="1">
      <formula>0</formula>
    </cfRule>
  </conditionalFormatting>
  <conditionalFormatting sqref="AM103:IV104">
    <cfRule type="cellIs" priority="3" dxfId="0" operator="notEqual" stopIfTrue="1">
      <formula>0</formula>
    </cfRule>
  </conditionalFormatting>
  <conditionalFormatting sqref="B13:IV13">
    <cfRule type="cellIs" priority="4" dxfId="1" operator="notEqual" stopIfTrue="1">
      <formula>0</formula>
    </cfRule>
  </conditionalFormatting>
  <conditionalFormatting sqref="AP95:IV95 Z15 B90:IV90 AM42:IV42">
    <cfRule type="cellIs" priority="5" dxfId="2" operator="notEqual" stopIfTrue="1">
      <formula>0</formula>
    </cfRule>
  </conditionalFormatting>
  <conditionalFormatting sqref="AM14:IV14 AM12:IV12">
    <cfRule type="cellIs" priority="6" dxfId="3" operator="notEqual" stopIfTrue="1">
      <formula>0</formula>
    </cfRule>
  </conditionalFormatting>
  <conditionalFormatting sqref="AM16:IV16">
    <cfRule type="cellIs" priority="7" dxfId="4" operator="notEqual" stopIfTrue="1">
      <formula>0</formula>
    </cfRule>
  </conditionalFormatting>
  <conditionalFormatting sqref="AM45:IV45 B89:IV89">
    <cfRule type="cellIs" priority="8" dxfId="5" operator="notEqual" stopIfTrue="1">
      <formula>0</formula>
    </cfRule>
  </conditionalFormatting>
  <conditionalFormatting sqref="B18:E18 G18 B107:IV107 B91:IV93 B19:IV19 AM17:IV17">
    <cfRule type="cellIs" priority="9" dxfId="6" operator="notEqual" stopIfTrue="1">
      <formula>0</formula>
    </cfRule>
  </conditionalFormatting>
  <conditionalFormatting sqref="AM94:IV94 AM20:IV20">
    <cfRule type="cellIs" priority="10" dxfId="7" operator="notEqual" stopIfTrue="1">
      <formula>0</formula>
    </cfRule>
  </conditionalFormatting>
  <conditionalFormatting sqref="B113:G113 AM21:IV22 B22:AL22">
    <cfRule type="cellIs" priority="11" dxfId="8" operator="notEqual" stopIfTrue="1">
      <formula>0</formula>
    </cfRule>
  </conditionalFormatting>
  <conditionalFormatting sqref="B23:IV23 B62:AM62">
    <cfRule type="cellIs" priority="12" dxfId="9" operator="notEqual" stopIfTrue="1">
      <formula>0</formula>
    </cfRule>
  </conditionalFormatting>
  <conditionalFormatting sqref="B59:B60 AN59:IV66 AM63:AM66 C59:AM61 B66:AL66">
    <cfRule type="cellIs" priority="13" dxfId="10" operator="notEqual" stopIfTrue="1">
      <formula>0</formula>
    </cfRule>
  </conditionalFormatting>
  <conditionalFormatting sqref="B25:IV25 AM30">
    <cfRule type="cellIs" priority="14" dxfId="11" operator="notEqual" stopIfTrue="1">
      <formula>0</formula>
    </cfRule>
  </conditionalFormatting>
  <conditionalFormatting sqref="B26:IV26">
    <cfRule type="cellIs" priority="15" dxfId="12" operator="notEqual" stopIfTrue="1">
      <formula>0</formula>
    </cfRule>
  </conditionalFormatting>
  <conditionalFormatting sqref="AM27:IV27">
    <cfRule type="cellIs" priority="16" dxfId="13" operator="notEqual" stopIfTrue="1">
      <formula>0</formula>
    </cfRule>
  </conditionalFormatting>
  <conditionalFormatting sqref="AN28:IV30 AM28:AM29 B29:AL29">
    <cfRule type="cellIs" priority="17" dxfId="14" operator="notEqual" stopIfTrue="1">
      <formula>0</formula>
    </cfRule>
  </conditionalFormatting>
  <conditionalFormatting sqref="B41:IV41">
    <cfRule type="cellIs" priority="18" dxfId="15" operator="notEqual" stopIfTrue="1">
      <formula>0</formula>
    </cfRule>
  </conditionalFormatting>
  <conditionalFormatting sqref="AM32:IV32 B31:IV31">
    <cfRule type="cellIs" priority="19" dxfId="16" operator="notEqual" stopIfTrue="1">
      <formula>0</formula>
    </cfRule>
  </conditionalFormatting>
  <conditionalFormatting sqref="B111:G111 B65:AL65 B55:IV55 B33:IV33">
    <cfRule type="cellIs" priority="20" dxfId="17" operator="notEqual" stopIfTrue="1">
      <formula>0</formula>
    </cfRule>
  </conditionalFormatting>
  <conditionalFormatting sqref="Z110 B110:C110 B34:IV34">
    <cfRule type="cellIs" priority="21" dxfId="18" operator="notEqual" stopIfTrue="1">
      <formula>0</formula>
    </cfRule>
  </conditionalFormatting>
  <conditionalFormatting sqref="B35:IV35">
    <cfRule type="cellIs" priority="22" dxfId="19" operator="notEqual" stopIfTrue="1">
      <formula>0</formula>
    </cfRule>
  </conditionalFormatting>
  <conditionalFormatting sqref="AA98:AB98 X98:Y98 Z97:Z98 B97:W98 AC97:IV98 AM36:IV36">
    <cfRule type="cellIs" priority="23" dxfId="20" operator="notEqual" stopIfTrue="1">
      <formula>0</formula>
    </cfRule>
  </conditionalFormatting>
  <conditionalFormatting sqref="BN80:IV80 AN79:AQ79 AR78:AS79 AT96:IV96 BN69:IV69 B81 G73 F18 H100:IV100 H18:IV18 C81:IV82 B115:IV115 C76:AS76 AN68:IV68 C67:IV67 AT70:IV72 AT75:IV79 F73:F74 C73:E73 B100:F100 H73:IV74 B37:IV37">
    <cfRule type="cellIs" priority="24" dxfId="21" operator="notEqual" stopIfTrue="1">
      <formula>0</formula>
    </cfRule>
  </conditionalFormatting>
  <conditionalFormatting sqref="B24:IV24">
    <cfRule type="cellIs" priority="25" dxfId="22" operator="notEqual" stopIfTrue="1">
      <formula>0</formula>
    </cfRule>
  </conditionalFormatting>
  <conditionalFormatting sqref="B109:C109 Z109 B15:Y15 AA15:IV15 B64:AL64 B71:AR72 B75:AR75">
    <cfRule type="cellIs" priority="26" dxfId="23" operator="notEqual" stopIfTrue="1">
      <formula>0</formula>
    </cfRule>
  </conditionalFormatting>
  <conditionalFormatting sqref="B58:IV58 B38:IV38 B43:IV43">
    <cfRule type="cellIs" priority="27" dxfId="24" operator="notEqual" stopIfTrue="1">
      <formula>0</formula>
    </cfRule>
  </conditionalFormatting>
  <conditionalFormatting sqref="AN11:IV11 B85:IV85 B104:AL104 AM7:IV10 B8:AL10">
    <cfRule type="cellIs" priority="28" dxfId="25" operator="notEqual" stopIfTrue="1">
      <formula>0</formula>
    </cfRule>
  </conditionalFormatting>
  <conditionalFormatting sqref="B106:IV106">
    <cfRule type="cellIs" priority="29" dxfId="26" operator="notEqual" stopIfTrue="1">
      <formula>0</formula>
    </cfRule>
  </conditionalFormatting>
  <conditionalFormatting sqref="B78:AQ78 B56:IV56 B108:IV108">
    <cfRule type="cellIs" priority="30" dxfId="27" operator="notEqual" stopIfTrue="1">
      <formula>0</formula>
    </cfRule>
  </conditionalFormatting>
  <conditionalFormatting sqref="B105:IV105 B11:AM11">
    <cfRule type="cellIs" priority="31" dxfId="28" operator="notEqual" stopIfTrue="1">
      <formula>0</formula>
    </cfRule>
  </conditionalFormatting>
  <conditionalFormatting sqref="B57:IV57">
    <cfRule type="cellIs" priority="32" dxfId="29" operator="notEqual" stopIfTrue="1">
      <formula>0</formula>
    </cfRule>
  </conditionalFormatting>
  <conditionalFormatting sqref="AA97:AB97 X97:Y97 B96:AL96 AM40:IV40 B48:IV48">
    <cfRule type="cellIs" priority="33" dxfId="30" operator="notEqual" stopIfTrue="1">
      <formula>0</formula>
    </cfRule>
  </conditionalFormatting>
  <conditionalFormatting sqref="B47:IV47 G74 B87:IV87 B74:E74">
    <cfRule type="cellIs" priority="34" dxfId="31" operator="notEqual" stopIfTrue="1">
      <formula>0</formula>
    </cfRule>
  </conditionalFormatting>
  <conditionalFormatting sqref="B86:IV86 AM68 B44:IV44">
    <cfRule type="cellIs" priority="35" dxfId="32" operator="notEqual" stopIfTrue="1">
      <formula>0</formula>
    </cfRule>
  </conditionalFormatting>
  <conditionalFormatting sqref="AM51:IV52 B52:AL52">
    <cfRule type="cellIs" priority="36" dxfId="33" operator="notEqual" stopIfTrue="1">
      <formula>0</formula>
    </cfRule>
  </conditionalFormatting>
  <conditionalFormatting sqref="B88:IV88 B49:IV50 AM46:IV46">
    <cfRule type="cellIs" priority="37" dxfId="34" operator="notEqual" stopIfTrue="1">
      <formula>0</formula>
    </cfRule>
  </conditionalFormatting>
  <conditionalFormatting sqref="B39:IV39">
    <cfRule type="cellIs" priority="38" dxfId="35" operator="notEqual" stopIfTrue="1">
      <formula>0</formula>
    </cfRule>
  </conditionalFormatting>
  <conditionalFormatting sqref="B77:AS77 AN96:AS96 AN70:AS70 AS71:AS72 AS75">
    <cfRule type="cellIs" priority="39" dxfId="36" operator="notEqual" stopIfTrue="1">
      <formula>0</formula>
    </cfRule>
  </conditionalFormatting>
  <conditionalFormatting sqref="B79:AM79">
    <cfRule type="cellIs" priority="40" dxfId="37" operator="notEqual" stopIfTrue="1">
      <formula>0</formula>
    </cfRule>
  </conditionalFormatting>
  <conditionalFormatting sqref="AM69:BM69 B80:BM80">
    <cfRule type="cellIs" priority="41" dxfId="38" operator="notEqual" stopIfTrue="1">
      <formula>0</formula>
    </cfRule>
  </conditionalFormatting>
  <conditionalFormatting sqref="AM96">
    <cfRule type="cellIs" priority="42" dxfId="39" operator="notEqual" stopIfTrue="1">
      <formula>0</formula>
    </cfRule>
  </conditionalFormatting>
  <conditionalFormatting sqref="B63:AL63 AM70">
    <cfRule type="cellIs" priority="43" dxfId="40" operator="notEqual" stopIfTrue="1">
      <formula>0</formula>
    </cfRule>
  </conditionalFormatting>
  <conditionalFormatting sqref="B95:AO95">
    <cfRule type="cellIs" priority="44" dxfId="41" operator="notEqual" stopIfTrue="1">
      <formula>0</formula>
    </cfRule>
  </conditionalFormatting>
  <conditionalFormatting sqref="B99:AM99">
    <cfRule type="cellIs" priority="45" dxfId="42" operator="notEqual" stopIfTrue="1">
      <formula>0</formula>
    </cfRule>
  </conditionalFormatting>
  <conditionalFormatting sqref="G100">
    <cfRule type="cellIs" priority="46" dxfId="43" operator="notEqual" stopIfTrue="1">
      <formula>0</formula>
    </cfRule>
  </conditionalFormatting>
  <conditionalFormatting sqref="B94:AL94 B114:AL114">
    <cfRule type="cellIs" priority="47" dxfId="44" operator="notEqual" stopIfTrue="1">
      <formula>0</formula>
    </cfRule>
  </conditionalFormatting>
  <conditionalFormatting sqref="B45:AL45">
    <cfRule type="cellIs" priority="48" dxfId="45" operator="notEqual" stopIfTrue="1">
      <formula>0</formula>
    </cfRule>
  </conditionalFormatting>
  <conditionalFormatting sqref="B14:AL14">
    <cfRule type="cellIs" priority="49" dxfId="46" operator="notEqual" stopIfTrue="1">
      <formula>0</formula>
    </cfRule>
  </conditionalFormatting>
  <conditionalFormatting sqref="B16:AL16">
    <cfRule type="cellIs" priority="50" dxfId="47" operator="notEqual" stopIfTrue="1">
      <formula>0</formula>
    </cfRule>
  </conditionalFormatting>
  <conditionalFormatting sqref="A54:IV54">
    <cfRule type="cellIs" priority="51" dxfId="48" operator="notEqual" stopIfTrue="1">
      <formula>0</formula>
    </cfRule>
  </conditionalFormatting>
  <conditionalFormatting sqref="B46:AL46">
    <cfRule type="cellIs" priority="52" dxfId="49" operator="notEqual" stopIfTrue="1">
      <formula>0</formula>
    </cfRule>
  </conditionalFormatting>
  <conditionalFormatting sqref="B12:AL12">
    <cfRule type="cellIs" priority="53" dxfId="50" operator="notEqual" stopIfTrue="1">
      <formula>0</formula>
    </cfRule>
  </conditionalFormatting>
  <conditionalFormatting sqref="B32:AL32">
    <cfRule type="cellIs" priority="54" dxfId="51" operator="notEqual" stopIfTrue="1">
      <formula>0</formula>
    </cfRule>
  </conditionalFormatting>
  <conditionalFormatting sqref="B40:AL40">
    <cfRule type="cellIs" priority="55" dxfId="52" operator="notEqual" stopIfTrue="1">
      <formula>0</formula>
    </cfRule>
  </conditionalFormatting>
  <conditionalFormatting sqref="B70:AL70">
    <cfRule type="cellIs" priority="56" dxfId="53" operator="notEqual" stopIfTrue="1">
      <formula>0</formula>
    </cfRule>
  </conditionalFormatting>
  <conditionalFormatting sqref="B69:AL69">
    <cfRule type="cellIs" priority="57" dxfId="54" operator="notEqual" stopIfTrue="1">
      <formula>0</formula>
    </cfRule>
  </conditionalFormatting>
  <conditionalFormatting sqref="B68:AL68">
    <cfRule type="cellIs" priority="58" dxfId="55" operator="notEqual" stopIfTrue="1">
      <formula>0</formula>
    </cfRule>
  </conditionalFormatting>
  <conditionalFormatting sqref="B27:AL27">
    <cfRule type="cellIs" priority="59" dxfId="56" operator="notEqual" stopIfTrue="1">
      <formula>0</formula>
    </cfRule>
  </conditionalFormatting>
  <conditionalFormatting sqref="B28:AL28">
    <cfRule type="cellIs" priority="60" dxfId="57" operator="notEqual" stopIfTrue="1">
      <formula>0</formula>
    </cfRule>
  </conditionalFormatting>
  <conditionalFormatting sqref="B7:AL7">
    <cfRule type="cellIs" priority="61" dxfId="58" operator="notEqual" stopIfTrue="1">
      <formula>0</formula>
    </cfRule>
  </conditionalFormatting>
  <conditionalFormatting sqref="B17:AL17">
    <cfRule type="cellIs" priority="62" dxfId="59" operator="notEqual" stopIfTrue="1">
      <formula>0</formula>
    </cfRule>
  </conditionalFormatting>
  <conditionalFormatting sqref="B20:AL20">
    <cfRule type="cellIs" priority="63" dxfId="60" operator="notEqual" stopIfTrue="1">
      <formula>0</formula>
    </cfRule>
  </conditionalFormatting>
  <conditionalFormatting sqref="B36:AL36">
    <cfRule type="cellIs" priority="64" dxfId="61" operator="notEqual" stopIfTrue="1">
      <formula>0</formula>
    </cfRule>
  </conditionalFormatting>
  <conditionalFormatting sqref="B103:AL103">
    <cfRule type="cellIs" priority="65" dxfId="62" operator="notEqual" stopIfTrue="1">
      <formula>0</formula>
    </cfRule>
  </conditionalFormatting>
  <conditionalFormatting sqref="B112:AL112">
    <cfRule type="cellIs" priority="66" dxfId="63" operator="notEqual" stopIfTrue="1">
      <formula>0</formula>
    </cfRule>
  </conditionalFormatting>
  <conditionalFormatting sqref="B30:AL30">
    <cfRule type="cellIs" priority="67" dxfId="64" operator="notEqual" stopIfTrue="1">
      <formula>0</formula>
    </cfRule>
  </conditionalFormatting>
  <conditionalFormatting sqref="B21:AL21">
    <cfRule type="cellIs" priority="68" dxfId="65" operator="notEqual" stopIfTrue="1">
      <formula>0</formula>
    </cfRule>
  </conditionalFormatting>
  <conditionalFormatting sqref="B42:AL42">
    <cfRule type="cellIs" priority="69" dxfId="66" operator="notEqual" stopIfTrue="1">
      <formula>0</formula>
    </cfRule>
  </conditionalFormatting>
  <conditionalFormatting sqref="B51:AL51">
    <cfRule type="cellIs" priority="70" dxfId="67" operator="notEqual" stopIfTrue="1">
      <formula>0</formula>
    </cfRule>
  </conditionalFormatting>
  <printOptions horizontalCentered="1"/>
  <pageMargins left="0.2" right="0.2" top="0.25" bottom="0.01" header="0" footer="0.01"/>
  <pageSetup fitToWidth="0" horizontalDpi="600" verticalDpi="600" orientation="portrait" scale="55" r:id="rId3"/>
  <colBreaks count="1" manualBreakCount="1">
    <brk id="22" max="113" man="1"/>
  </colBreaks>
  <legacyDrawing r:id="rId2"/>
</worksheet>
</file>

<file path=xl/worksheets/sheet2.xml><?xml version="1.0" encoding="utf-8"?>
<worksheet xmlns="http://schemas.openxmlformats.org/spreadsheetml/2006/main" xmlns:r="http://schemas.openxmlformats.org/officeDocument/2006/relationships">
  <dimension ref="A1:CL115"/>
  <sheetViews>
    <sheetView workbookViewId="0" topLeftCell="A1">
      <pane xSplit="3" ySplit="6" topLeftCell="R7" activePane="bottomRight" state="frozen"/>
      <selection pane="topLeft" activeCell="A1" sqref="A1:IV16384"/>
      <selection pane="topRight" activeCell="A1" sqref="A1:IV16384"/>
      <selection pane="bottomLeft" activeCell="A1" sqref="A1:IV16384"/>
      <selection pane="bottomRight" activeCell="W2" sqref="W1:AK16384"/>
    </sheetView>
  </sheetViews>
  <sheetFormatPr defaultColWidth="9.140625" defaultRowHeight="12.75"/>
  <cols>
    <col min="1" max="1" width="23.57421875" style="4" customWidth="1"/>
    <col min="2" max="2" width="19.8515625" style="4" bestFit="1" customWidth="1"/>
    <col min="3" max="3" width="4.28125" style="6" customWidth="1"/>
    <col min="4" max="5" width="7.57421875" style="1" customWidth="1"/>
    <col min="6" max="6" width="8.140625" style="1" customWidth="1"/>
    <col min="7" max="7" width="7.140625" style="1" customWidth="1"/>
    <col min="8" max="8" width="7.421875" style="1" customWidth="1"/>
    <col min="9" max="9" width="7.8515625" style="1" customWidth="1"/>
    <col min="10" max="10" width="7.00390625" style="1" customWidth="1"/>
    <col min="11" max="11" width="7.28125" style="1" customWidth="1"/>
    <col min="12" max="12" width="6.421875" style="1" customWidth="1"/>
    <col min="13" max="13" width="6.57421875" style="1" customWidth="1"/>
    <col min="14" max="14" width="8.00390625" style="1" customWidth="1"/>
    <col min="15" max="15" width="7.8515625" style="1" customWidth="1"/>
    <col min="16" max="16" width="9.140625" style="1" customWidth="1"/>
    <col min="17" max="17" width="6.8515625" style="1" customWidth="1"/>
    <col min="18" max="19" width="6.00390625" style="1" customWidth="1"/>
    <col min="20" max="21" width="8.140625" style="1" customWidth="1"/>
    <col min="22" max="22" width="7.7109375" style="1" bestFit="1" customWidth="1"/>
    <col min="23" max="67" width="9.140625" style="1" customWidth="1"/>
    <col min="68" max="16384" width="9.140625" style="2" customWidth="1"/>
  </cols>
  <sheetData>
    <row r="1" spans="1:67" s="10" customFormat="1" ht="12.75">
      <c r="A1" s="97"/>
      <c r="B1" s="88" t="s">
        <v>194</v>
      </c>
      <c r="C1" s="89"/>
      <c r="D1" s="86" t="s">
        <v>187</v>
      </c>
      <c r="E1" s="82"/>
      <c r="F1" s="82"/>
      <c r="G1" s="82"/>
      <c r="H1" s="82"/>
      <c r="I1" s="82"/>
      <c r="J1" s="82"/>
      <c r="K1" s="82"/>
      <c r="L1" s="82"/>
      <c r="M1" s="82"/>
      <c r="N1" s="82"/>
      <c r="O1" s="82"/>
      <c r="P1" s="82"/>
      <c r="Q1" s="82"/>
      <c r="R1" s="82"/>
      <c r="S1" s="82"/>
      <c r="T1" s="82"/>
      <c r="U1" s="82"/>
      <c r="V1" s="87"/>
      <c r="W1" s="8"/>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67" s="17" customFormat="1" ht="13.5" customHeight="1">
      <c r="A2" s="98"/>
      <c r="B2" s="90" t="s">
        <v>195</v>
      </c>
      <c r="C2" s="91"/>
      <c r="D2" s="35" t="s">
        <v>157</v>
      </c>
      <c r="E2" s="35" t="s">
        <v>151</v>
      </c>
      <c r="F2" s="35" t="s">
        <v>151</v>
      </c>
      <c r="G2" s="35" t="s">
        <v>158</v>
      </c>
      <c r="H2" s="35" t="s">
        <v>143</v>
      </c>
      <c r="I2" s="35" t="s">
        <v>159</v>
      </c>
      <c r="J2" s="35" t="s">
        <v>237</v>
      </c>
      <c r="K2" s="35" t="s">
        <v>160</v>
      </c>
      <c r="L2" s="36" t="s">
        <v>161</v>
      </c>
      <c r="M2" s="35" t="s">
        <v>162</v>
      </c>
      <c r="N2" s="35" t="s">
        <v>139</v>
      </c>
      <c r="O2" s="35" t="s">
        <v>165</v>
      </c>
      <c r="P2" s="35" t="s">
        <v>165</v>
      </c>
      <c r="Q2" s="35" t="s">
        <v>166</v>
      </c>
      <c r="R2" s="36" t="s">
        <v>167</v>
      </c>
      <c r="S2" s="36" t="s">
        <v>168</v>
      </c>
      <c r="T2" s="36" t="s">
        <v>131</v>
      </c>
      <c r="U2" s="35" t="s">
        <v>173</v>
      </c>
      <c r="V2" s="35" t="s">
        <v>176</v>
      </c>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row>
    <row r="3" spans="1:67" s="17" customFormat="1" ht="13.5" customHeight="1">
      <c r="A3" s="98"/>
      <c r="B3" s="90" t="s">
        <v>229</v>
      </c>
      <c r="C3" s="91"/>
      <c r="D3" s="15" t="s">
        <v>2</v>
      </c>
      <c r="E3" s="15" t="s">
        <v>2</v>
      </c>
      <c r="F3" s="15" t="s">
        <v>2</v>
      </c>
      <c r="G3" s="15" t="s">
        <v>7</v>
      </c>
      <c r="H3" s="15" t="s">
        <v>7</v>
      </c>
      <c r="I3" s="15" t="s">
        <v>8</v>
      </c>
      <c r="J3" s="15" t="s">
        <v>234</v>
      </c>
      <c r="K3" s="15" t="s">
        <v>11</v>
      </c>
      <c r="L3" s="15" t="s">
        <v>14</v>
      </c>
      <c r="M3" s="15" t="s">
        <v>15</v>
      </c>
      <c r="N3" s="15" t="s">
        <v>136</v>
      </c>
      <c r="O3" s="15" t="s">
        <v>16</v>
      </c>
      <c r="P3" s="15" t="s">
        <v>16</v>
      </c>
      <c r="Q3" s="15" t="s">
        <v>17</v>
      </c>
      <c r="R3" s="15" t="s">
        <v>18</v>
      </c>
      <c r="S3" s="15" t="s">
        <v>19</v>
      </c>
      <c r="T3" s="15" t="s">
        <v>19</v>
      </c>
      <c r="U3" s="15" t="s">
        <v>103</v>
      </c>
      <c r="V3" s="15" t="s">
        <v>21</v>
      </c>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row>
    <row r="4" spans="1:67" s="17" customFormat="1" ht="13.5" customHeight="1">
      <c r="A4" s="99"/>
      <c r="B4" s="95" t="s">
        <v>196</v>
      </c>
      <c r="C4" s="96"/>
      <c r="D4" s="19" t="s">
        <v>3</v>
      </c>
      <c r="E4" s="19" t="s">
        <v>4</v>
      </c>
      <c r="F4" s="19" t="s">
        <v>264</v>
      </c>
      <c r="G4" s="19"/>
      <c r="H4" s="19" t="s">
        <v>149</v>
      </c>
      <c r="I4" s="19" t="s">
        <v>268</v>
      </c>
      <c r="J4" s="19" t="s">
        <v>235</v>
      </c>
      <c r="K4" s="19" t="s">
        <v>12</v>
      </c>
      <c r="L4" s="19" t="s">
        <v>24</v>
      </c>
      <c r="M4" s="19" t="s">
        <v>24</v>
      </c>
      <c r="N4" s="19" t="s">
        <v>25</v>
      </c>
      <c r="O4" s="19" t="s">
        <v>25</v>
      </c>
      <c r="P4" s="19" t="s">
        <v>252</v>
      </c>
      <c r="Q4" s="19" t="s">
        <v>24</v>
      </c>
      <c r="R4" s="19" t="s">
        <v>24</v>
      </c>
      <c r="S4" s="19" t="s">
        <v>26</v>
      </c>
      <c r="T4" s="19" t="s">
        <v>263</v>
      </c>
      <c r="U4" s="19" t="s">
        <v>27</v>
      </c>
      <c r="V4" s="19" t="s">
        <v>95</v>
      </c>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row>
    <row r="5" spans="1:22" s="13" customFormat="1" ht="13.5" thickBot="1">
      <c r="A5" s="11" t="s">
        <v>0</v>
      </c>
      <c r="B5" s="11" t="s">
        <v>1</v>
      </c>
      <c r="C5" s="12"/>
      <c r="D5" s="13" t="s">
        <v>5</v>
      </c>
      <c r="E5" s="13" t="s">
        <v>6</v>
      </c>
      <c r="F5" s="13" t="s">
        <v>150</v>
      </c>
      <c r="G5" s="13" t="s">
        <v>10</v>
      </c>
      <c r="H5" s="13" t="s">
        <v>142</v>
      </c>
      <c r="I5" s="13" t="s">
        <v>9</v>
      </c>
      <c r="J5" s="13" t="s">
        <v>236</v>
      </c>
      <c r="K5" s="13" t="s">
        <v>13</v>
      </c>
      <c r="L5" s="14" t="s">
        <v>87</v>
      </c>
      <c r="M5" s="13" t="s">
        <v>85</v>
      </c>
      <c r="N5" s="13" t="s">
        <v>137</v>
      </c>
      <c r="O5" s="13" t="s">
        <v>86</v>
      </c>
      <c r="P5" s="13" t="s">
        <v>101</v>
      </c>
      <c r="Q5" s="13" t="s">
        <v>88</v>
      </c>
      <c r="R5" s="14">
        <v>10.95</v>
      </c>
      <c r="S5" s="14">
        <v>36.95</v>
      </c>
      <c r="T5" s="14">
        <v>41.95</v>
      </c>
      <c r="U5" s="13" t="s">
        <v>104</v>
      </c>
      <c r="V5" s="13" t="s">
        <v>102</v>
      </c>
    </row>
    <row r="6" spans="1:7" ht="13.5" thickTop="1">
      <c r="A6" s="4" t="s">
        <v>30</v>
      </c>
      <c r="B6" s="4" t="s">
        <v>31</v>
      </c>
      <c r="C6" s="5" t="s">
        <v>83</v>
      </c>
      <c r="D6" s="1" t="s">
        <v>228</v>
      </c>
      <c r="E6" s="1" t="str">
        <f>IF($C6="","",CONCATENATE(E$2,$C6))</f>
        <v>V0409</v>
      </c>
      <c r="G6" s="1" t="str">
        <f>IF($C6="","",CONCATENATE(G$2,$C6))</f>
        <v>V0609</v>
      </c>
    </row>
    <row r="7" spans="1:18" ht="12.75">
      <c r="A7" s="4" t="s">
        <v>32</v>
      </c>
      <c r="B7" s="4" t="s">
        <v>33</v>
      </c>
      <c r="C7" s="6">
        <v>11</v>
      </c>
      <c r="D7" s="1" t="str">
        <f>IF($C7="","",CONCATENATE(D$2,$C7))</f>
        <v>V0211</v>
      </c>
      <c r="E7" s="1" t="str">
        <f>IF($C7="","",CONCATENATE(E$2,$C7))</f>
        <v>V0411</v>
      </c>
      <c r="G7" s="1" t="str">
        <f>IF($C7="","",CONCATENATE(G$2,$C7))</f>
        <v>V0611</v>
      </c>
      <c r="I7" s="1" t="str">
        <f>IF($C7="","",CONCATENATE(I$2,$C7))</f>
        <v>K0211</v>
      </c>
      <c r="J7" s="1" t="str">
        <f>IF($C7="","",CONCATENATE(J$2,$C7))</f>
        <v>Z2411</v>
      </c>
      <c r="L7" s="1" t="str">
        <f>IF($C7="","",CONCATENATE(L$2,$C7))</f>
        <v>S2611</v>
      </c>
      <c r="M7" s="1" t="str">
        <f>IF($C7="","",CONCATENATE(M$2,$C7))</f>
        <v>S3511</v>
      </c>
      <c r="Q7" s="1" t="str">
        <f>IF($C7="","",CONCATENATE(Q$2,$C7))</f>
        <v>S3711</v>
      </c>
      <c r="R7" s="1" t="str">
        <f>IF($C7="","",CONCATENATE(R$2,$C7))</f>
        <v>S3911</v>
      </c>
    </row>
    <row r="8" spans="1:21" ht="12.75">
      <c r="A8" s="4" t="s">
        <v>184</v>
      </c>
      <c r="B8" s="4" t="s">
        <v>33</v>
      </c>
      <c r="C8" s="6">
        <v>11</v>
      </c>
      <c r="E8" s="1" t="s">
        <v>275</v>
      </c>
      <c r="G8" s="1" t="s">
        <v>275</v>
      </c>
      <c r="U8" s="1" t="str">
        <f>IF($C8="","",CONCATENATE(U$2,$C8))</f>
        <v>S1211</v>
      </c>
    </row>
    <row r="9" spans="1:22" ht="12.75">
      <c r="A9" s="4" t="s">
        <v>34</v>
      </c>
      <c r="B9" s="4" t="s">
        <v>33</v>
      </c>
      <c r="C9" s="6">
        <v>18</v>
      </c>
      <c r="K9" s="1" t="str">
        <f>IF($C9="","",CONCATENATE(K$2,$C9))</f>
        <v>Q3618</v>
      </c>
      <c r="O9" s="1" t="str">
        <f>IF($C9="","",CONCATENATE(O$2,$C9))</f>
        <v>K0618</v>
      </c>
      <c r="S9" s="1" t="str">
        <f>IF($C9="","",CONCATENATE(S$2,$C9))</f>
        <v>S6818</v>
      </c>
      <c r="V9" s="1" t="str">
        <f>IF($C7="","",CONCATENATE(V$2,$C7))</f>
        <v>A0211</v>
      </c>
    </row>
    <row r="10" spans="1:7" ht="12.75">
      <c r="A10" s="34" t="s">
        <v>245</v>
      </c>
      <c r="B10" s="4" t="s">
        <v>228</v>
      </c>
      <c r="C10" s="6">
        <v>112</v>
      </c>
      <c r="E10" s="1" t="str">
        <f>IF($C10="","",CONCATENATE(E$2,$C10))</f>
        <v>V04112</v>
      </c>
      <c r="G10" s="1" t="str">
        <f>IF($C10="","",CONCATENATE(G$2,$C10))</f>
        <v>V06112</v>
      </c>
    </row>
    <row r="11" spans="1:24" ht="12.75">
      <c r="A11" s="34" t="s">
        <v>246</v>
      </c>
      <c r="B11" s="4" t="s">
        <v>250</v>
      </c>
      <c r="C11" s="4">
        <v>731</v>
      </c>
      <c r="D11" s="20"/>
      <c r="E11" s="20" t="str">
        <f>IF($C11="","",CONCATENATE(E$2,$C11))</f>
        <v>V04731</v>
      </c>
      <c r="F11" s="20"/>
      <c r="G11" s="20" t="str">
        <f>IF($C11="","",CONCATENATE(G$2,$C11))</f>
        <v>V06731</v>
      </c>
      <c r="H11" s="20"/>
      <c r="I11" s="20"/>
      <c r="J11" s="20"/>
      <c r="K11" s="20"/>
      <c r="L11" s="20"/>
      <c r="M11" s="20"/>
      <c r="N11" s="20"/>
      <c r="O11" s="20"/>
      <c r="P11" s="20"/>
      <c r="Q11" s="20" t="str">
        <f>IF($C11="","",CONCATENATE(Q$2,$C11))</f>
        <v>S37731</v>
      </c>
      <c r="R11" s="20"/>
      <c r="S11" s="20"/>
      <c r="T11" s="20"/>
      <c r="U11" s="20"/>
      <c r="V11" s="20"/>
      <c r="W11" s="20"/>
      <c r="X11" s="20"/>
    </row>
    <row r="12" spans="1:7" ht="12.75">
      <c r="A12" s="4" t="s">
        <v>35</v>
      </c>
      <c r="B12" s="4" t="s">
        <v>59</v>
      </c>
      <c r="C12" s="6">
        <v>15</v>
      </c>
      <c r="E12" s="1" t="str">
        <f>IF($C12="","",CONCATENATE(E$2,$C12))</f>
        <v>V0415</v>
      </c>
      <c r="G12" s="1" t="str">
        <f>IF($C12="","",CONCATENATE(G$2,$C12))</f>
        <v>V0615</v>
      </c>
    </row>
    <row r="13" spans="1:3" ht="12.75">
      <c r="A13" s="34" t="s">
        <v>260</v>
      </c>
      <c r="B13" s="4" t="s">
        <v>59</v>
      </c>
      <c r="C13" s="6">
        <v>912</v>
      </c>
    </row>
    <row r="14" spans="1:3" ht="12.75" customHeight="1">
      <c r="A14" s="4" t="s">
        <v>119</v>
      </c>
      <c r="B14" s="4" t="s">
        <v>120</v>
      </c>
      <c r="C14" s="6">
        <v>13</v>
      </c>
    </row>
    <row r="15" spans="1:3" ht="12.75" customHeight="1">
      <c r="A15" s="4" t="s">
        <v>115</v>
      </c>
      <c r="B15" s="4" t="s">
        <v>116</v>
      </c>
      <c r="C15" s="6">
        <v>17</v>
      </c>
    </row>
    <row r="16" spans="1:3" ht="12.75" customHeight="1">
      <c r="A16" s="34" t="s">
        <v>262</v>
      </c>
      <c r="B16" s="4" t="s">
        <v>228</v>
      </c>
      <c r="C16" s="6">
        <v>512</v>
      </c>
    </row>
    <row r="17" spans="1:17" ht="12.75">
      <c r="A17" s="34" t="s">
        <v>242</v>
      </c>
      <c r="B17" s="4" t="s">
        <v>249</v>
      </c>
      <c r="C17" s="6">
        <v>741</v>
      </c>
      <c r="E17" s="1" t="str">
        <f>IF($C17="","",CONCATENATE(E$2,$C17))</f>
        <v>V04741</v>
      </c>
      <c r="G17" s="1" t="str">
        <f>IF($C17="","",CONCATENATE(G$2,$C17))</f>
        <v>V06741</v>
      </c>
      <c r="Q17" s="1" t="str">
        <f>IF($C17="","",CONCATENATE(Q$2,$C17))</f>
        <v>S37741</v>
      </c>
    </row>
    <row r="18" spans="1:7" ht="12.75">
      <c r="A18" s="4" t="s">
        <v>36</v>
      </c>
      <c r="B18" s="4" t="s">
        <v>60</v>
      </c>
      <c r="C18" s="6">
        <v>43</v>
      </c>
      <c r="E18" s="1" t="str">
        <f>IF($C18="","",CONCATENATE(E$2,$C18))</f>
        <v>V0443</v>
      </c>
      <c r="G18" s="1" t="str">
        <f>IF($C18="","",CONCATENATE(G$2,$C18))</f>
        <v>V0643</v>
      </c>
    </row>
    <row r="19" spans="1:7" ht="12.75">
      <c r="A19" s="4" t="s">
        <v>37</v>
      </c>
      <c r="B19" s="4" t="s">
        <v>61</v>
      </c>
      <c r="C19" s="6">
        <v>33</v>
      </c>
      <c r="E19" s="1" t="str">
        <f>IF($C19="","",CONCATENATE(E$2,$C19))</f>
        <v>V0433</v>
      </c>
      <c r="G19" s="1" t="str">
        <f>IF($C19="","",CONCATENATE(G$2,$C19))</f>
        <v>V0633</v>
      </c>
    </row>
    <row r="20" spans="1:7" ht="12.75">
      <c r="A20" s="4" t="s">
        <v>38</v>
      </c>
      <c r="B20" s="4" t="s">
        <v>62</v>
      </c>
      <c r="C20" s="6">
        <v>40</v>
      </c>
      <c r="E20" s="1" t="str">
        <f>IF($C20="","",CONCATENATE(E$2,$C20))</f>
        <v>V0440</v>
      </c>
      <c r="G20" s="1" t="str">
        <f>IF($C20="","",CONCATENATE(G$2,$C20))</f>
        <v>V0640</v>
      </c>
    </row>
    <row r="21" spans="1:3" ht="12.75" customHeight="1">
      <c r="A21" s="34" t="s">
        <v>243</v>
      </c>
      <c r="B21" s="4" t="s">
        <v>228</v>
      </c>
      <c r="C21" s="6">
        <v>163</v>
      </c>
    </row>
    <row r="22" spans="1:3" ht="12.75" customHeight="1">
      <c r="A22" s="34" t="s">
        <v>244</v>
      </c>
      <c r="B22" s="4" t="s">
        <v>228</v>
      </c>
      <c r="C22" s="6">
        <v>742</v>
      </c>
    </row>
    <row r="23" spans="1:17" ht="12.75" customHeight="1">
      <c r="A23" s="4" t="s">
        <v>113</v>
      </c>
      <c r="B23" s="4" t="s">
        <v>114</v>
      </c>
      <c r="C23" s="6">
        <v>414</v>
      </c>
      <c r="E23" s="1" t="str">
        <f>IF($C23="","",CONCATENATE(E$2,$C23))</f>
        <v>V04414</v>
      </c>
      <c r="G23" s="1" t="str">
        <f>IF($C23="","",CONCATENATE(G$2,$C23))</f>
        <v>V06414</v>
      </c>
      <c r="Q23" s="1" t="str">
        <f>IF($C23="","",CONCATENATE(Q$2,$C23))</f>
        <v>S37414</v>
      </c>
    </row>
    <row r="24" spans="1:3" ht="12.75" customHeight="1">
      <c r="A24" s="4" t="s">
        <v>238</v>
      </c>
      <c r="B24" s="4" t="s">
        <v>122</v>
      </c>
      <c r="C24" s="6">
        <v>441</v>
      </c>
    </row>
    <row r="25" spans="1:3" ht="12.75" customHeight="1">
      <c r="A25" s="4" t="s">
        <v>117</v>
      </c>
      <c r="B25" s="4" t="s">
        <v>118</v>
      </c>
      <c r="C25" s="6">
        <v>22</v>
      </c>
    </row>
    <row r="26" spans="1:7" ht="12.75">
      <c r="A26" s="4" t="s">
        <v>39</v>
      </c>
      <c r="B26" s="4" t="s">
        <v>63</v>
      </c>
      <c r="C26" s="6">
        <v>80</v>
      </c>
      <c r="E26" s="1" t="str">
        <f>IF($C26="","",CONCATENATE(E$2,$C26))</f>
        <v>V0480</v>
      </c>
      <c r="G26" s="1" t="str">
        <f>IF($C26="","",CONCATENATE(G$2,$C26))</f>
        <v>V0680</v>
      </c>
    </row>
    <row r="27" spans="1:7" ht="12.75">
      <c r="A27" s="4" t="s">
        <v>40</v>
      </c>
      <c r="B27" s="4" t="s">
        <v>64</v>
      </c>
      <c r="C27" s="6">
        <v>97</v>
      </c>
      <c r="G27" s="1" t="str">
        <f>IF($C27="","",CONCATENATE(G$2,$C27))</f>
        <v>V0697</v>
      </c>
    </row>
    <row r="28" spans="1:19" ht="12.75">
      <c r="A28" s="4" t="s">
        <v>41</v>
      </c>
      <c r="B28" s="4" t="s">
        <v>65</v>
      </c>
      <c r="C28" s="6">
        <v>37</v>
      </c>
      <c r="E28" s="1" t="str">
        <f>IF($C28="","",CONCATENATE(E$2,$C28))</f>
        <v>V0437</v>
      </c>
      <c r="G28" s="1" t="str">
        <f>IF($C28="","",CONCATENATE(G$2,$C28))</f>
        <v>V0637</v>
      </c>
      <c r="I28" s="1" t="str">
        <f>IF($C28="","",CONCATENATE(I$2,$C28))</f>
        <v>K0237</v>
      </c>
      <c r="Q28" s="1" t="str">
        <f>IF($C28="","",CONCATENATE(Q$2,$C28))</f>
        <v>S3737</v>
      </c>
      <c r="S28" s="1" t="str">
        <f>IF($C28="","",CONCATENATE(S$2,$C28))</f>
        <v>S6837</v>
      </c>
    </row>
    <row r="29" spans="1:5" ht="12.75">
      <c r="A29" s="4" t="s">
        <v>42</v>
      </c>
      <c r="B29" s="4" t="s">
        <v>66</v>
      </c>
      <c r="C29" s="6">
        <v>20</v>
      </c>
      <c r="E29" s="1" t="str">
        <f>IF($C29="","",CONCATENATE(E$2,$C29))</f>
        <v>V0420</v>
      </c>
    </row>
    <row r="30" spans="1:7" ht="12.75">
      <c r="A30" s="4" t="s">
        <v>192</v>
      </c>
      <c r="B30" s="4" t="s">
        <v>191</v>
      </c>
      <c r="C30" s="6">
        <v>202</v>
      </c>
      <c r="G30" s="1" t="str">
        <f>IF($C30="","",CONCATENATE(G$2,$C30))</f>
        <v>V06202</v>
      </c>
    </row>
    <row r="31" spans="1:17" ht="12.75">
      <c r="A31" s="4" t="s">
        <v>284</v>
      </c>
      <c r="B31" s="4" t="s">
        <v>66</v>
      </c>
      <c r="C31" s="6">
        <v>203</v>
      </c>
      <c r="E31" s="1" t="str">
        <f>IF($C31="","",CONCATENATE(E$2,$C31))</f>
        <v>V04203</v>
      </c>
      <c r="G31" s="1" t="str">
        <f>IF($C31="","",CONCATENATE(G$2,$C31))</f>
        <v>V06203</v>
      </c>
      <c r="J31" s="1" t="str">
        <f>IF($C31="","",CONCATENATE(J$2,$C31))</f>
        <v>Z24203</v>
      </c>
      <c r="Q31" s="1" t="str">
        <f>IF($C31="","",CONCATENATE(Q$2,$C31))</f>
        <v>S37203</v>
      </c>
    </row>
    <row r="32" spans="1:19" ht="12.75">
      <c r="A32" s="4" t="s">
        <v>43</v>
      </c>
      <c r="B32" s="4" t="s">
        <v>43</v>
      </c>
      <c r="C32" s="6">
        <v>23</v>
      </c>
      <c r="D32" s="1" t="str">
        <f>IF($C32="","",CONCATENATE(D$2,$C32))</f>
        <v>V0223</v>
      </c>
      <c r="E32" s="1" t="str">
        <f>IF($C32="","",CONCATENATE(E$2,$C32))</f>
        <v>V0423</v>
      </c>
      <c r="G32" s="1" t="str">
        <f>IF($C32="","",CONCATENATE(G$2,$C32))</f>
        <v>V0623</v>
      </c>
      <c r="J32" s="1" t="str">
        <f>IF($C32="","",CONCATENATE(J$2,$C32))</f>
        <v>Z2423</v>
      </c>
      <c r="L32" s="1" t="str">
        <f>IF($C32="","",CONCATENATE(L$2,$C32))</f>
        <v>S2623</v>
      </c>
      <c r="M32" s="1" t="str">
        <f>IF($C32="","",CONCATENATE(M$2,$C32))</f>
        <v>S3523</v>
      </c>
      <c r="Q32" s="1" t="str">
        <f>IF($C32="","",CONCATENATE(Q$2,$C32))</f>
        <v>S3723</v>
      </c>
      <c r="R32" s="1" t="str">
        <f>IF($C32="","",CONCATENATE(R$2,$C32))</f>
        <v>S3923</v>
      </c>
      <c r="S32" s="1" t="str">
        <f>IF($C32="","",CONCATENATE(S$2,$C32))</f>
        <v>S6823</v>
      </c>
    </row>
    <row r="33" spans="1:3" ht="12.75" customHeight="1">
      <c r="A33" s="34" t="s">
        <v>261</v>
      </c>
      <c r="B33" s="4" t="s">
        <v>228</v>
      </c>
      <c r="C33" s="6">
        <v>282</v>
      </c>
    </row>
    <row r="34" spans="1:19" ht="12.75">
      <c r="A34" s="4" t="s">
        <v>44</v>
      </c>
      <c r="B34" s="4" t="s">
        <v>45</v>
      </c>
      <c r="C34" s="6">
        <v>28</v>
      </c>
      <c r="D34" s="1" t="str">
        <f>IF($C34="","",CONCATENATE(D$2,$C34))</f>
        <v>V0228</v>
      </c>
      <c r="E34" s="1" t="str">
        <f>IF($C34="","",CONCATENATE(E$2,$C34))</f>
        <v>V0428</v>
      </c>
      <c r="G34" s="1" t="str">
        <f aca="true" t="shared" si="0" ref="G34:G41">IF($C34="","",CONCATENATE(G$2,$C34))</f>
        <v>V0628</v>
      </c>
      <c r="I34" s="1" t="str">
        <f>IF($C34="","",CONCATENATE(I$2,$C34))</f>
        <v>K0228</v>
      </c>
      <c r="J34" s="1" t="str">
        <f>IF($C34="","",CONCATENATE(J$2,$C34))</f>
        <v>Z2428</v>
      </c>
      <c r="M34" s="1" t="str">
        <f>IF($C34="","",CONCATENATE(M$2,$C34))</f>
        <v>S3528</v>
      </c>
      <c r="O34" s="1" t="str">
        <f>IF($C34="","",CONCATENATE(O$2,$C34))</f>
        <v>K0628</v>
      </c>
      <c r="Q34" s="1" t="str">
        <f>IF($C34="","",CONCATENATE(Q$2,$C34))</f>
        <v>S3728</v>
      </c>
      <c r="R34" s="1" t="str">
        <f>IF($C34="","",CONCATENATE(R$2,$C34))</f>
        <v>S3928</v>
      </c>
      <c r="S34" s="1" t="str">
        <f>IF($C34="","",CONCATENATE(S$2,$C34))</f>
        <v>S6828</v>
      </c>
    </row>
    <row r="35" spans="1:17" ht="12.75">
      <c r="A35" s="4" t="s">
        <v>45</v>
      </c>
      <c r="B35" s="4" t="s">
        <v>45</v>
      </c>
      <c r="C35" s="6">
        <v>29</v>
      </c>
      <c r="E35" s="1" t="str">
        <f>IF($C35="","",CONCATENATE(E$2,$C35))</f>
        <v>V0429</v>
      </c>
      <c r="G35" s="1" t="str">
        <f t="shared" si="0"/>
        <v>V0629</v>
      </c>
      <c r="K35" s="1" t="str">
        <f>IF($C35="","",CONCATENATE(K$2,$C35))</f>
        <v>Q3629</v>
      </c>
      <c r="Q35" s="1" t="str">
        <f>IF($C35="","",CONCATENATE(Q$2,$C35))</f>
        <v>S3729</v>
      </c>
    </row>
    <row r="36" spans="1:18" ht="12.75">
      <c r="A36" s="4" t="s">
        <v>46</v>
      </c>
      <c r="B36" s="4" t="s">
        <v>67</v>
      </c>
      <c r="C36" s="6">
        <v>65</v>
      </c>
      <c r="E36" s="1" t="str">
        <f>IF($C36="","",CONCATENATE(E$2,$C36))</f>
        <v>V0465</v>
      </c>
      <c r="G36" s="1" t="str">
        <f t="shared" si="0"/>
        <v>V0665</v>
      </c>
      <c r="R36" s="1" t="str">
        <f>IF($C36="","",CONCATENATE(R$2,$C36))</f>
        <v>S3965</v>
      </c>
    </row>
    <row r="37" spans="1:19" ht="12.75">
      <c r="A37" s="4" t="s">
        <v>47</v>
      </c>
      <c r="B37" s="4" t="s">
        <v>68</v>
      </c>
      <c r="C37" s="6">
        <v>64</v>
      </c>
      <c r="E37" s="1" t="str">
        <f>IF($C37="","",CONCATENATE(E$2,$C37))</f>
        <v>V0464</v>
      </c>
      <c r="G37" s="1" t="str">
        <f t="shared" si="0"/>
        <v>V0664</v>
      </c>
      <c r="I37" s="1" t="str">
        <f>IF($C37="","",CONCATENATE(I$2,$C37))</f>
        <v>K0264</v>
      </c>
      <c r="J37" s="1" t="str">
        <f>IF($C37="","",CONCATENATE(J$2,$C37))</f>
        <v>Z2464</v>
      </c>
      <c r="M37" s="1" t="str">
        <f>IF($C37="","",CONCATENATE(M$2,$C37))</f>
        <v>S3564</v>
      </c>
      <c r="O37" s="1" t="str">
        <f>IF($C37="","",CONCATENATE(O$2,$C37))</f>
        <v>K0664</v>
      </c>
      <c r="Q37" s="1" t="str">
        <f>IF($C37="","",CONCATENATE(Q$2,$C37))</f>
        <v>S3764</v>
      </c>
      <c r="R37" s="1" t="str">
        <f>IF($C37="","",CONCATENATE(R$2,$C37))</f>
        <v>S3964</v>
      </c>
      <c r="S37" s="1" t="str">
        <f>IF($C37="","",CONCATENATE(S$2,$C37))</f>
        <v>S6864</v>
      </c>
    </row>
    <row r="38" spans="1:19" ht="12.75">
      <c r="A38" s="4" t="s">
        <v>48</v>
      </c>
      <c r="B38" s="4" t="s">
        <v>69</v>
      </c>
      <c r="C38" s="6">
        <v>62</v>
      </c>
      <c r="E38" s="1" t="str">
        <f>IF($C38="","",CONCATENATE(E$2,$C38))</f>
        <v>V0462</v>
      </c>
      <c r="G38" s="1" t="str">
        <f t="shared" si="0"/>
        <v>V0662</v>
      </c>
      <c r="Q38" s="1" t="str">
        <f>IF($C38="","",CONCATENATE(Q$2,$C38))</f>
        <v>S3762</v>
      </c>
      <c r="S38" s="1" t="str">
        <f>IF($C38="","",CONCATENATE(S$2,$C38))</f>
        <v>S6862</v>
      </c>
    </row>
    <row r="39" spans="1:7" ht="12.75">
      <c r="A39" s="4" t="s">
        <v>52</v>
      </c>
      <c r="B39" s="4" t="s">
        <v>70</v>
      </c>
      <c r="C39" s="6">
        <v>71</v>
      </c>
      <c r="G39" s="1" t="str">
        <f t="shared" si="0"/>
        <v>V0671</v>
      </c>
    </row>
    <row r="40" spans="1:17" ht="12.75">
      <c r="A40" s="4" t="s">
        <v>53</v>
      </c>
      <c r="B40" s="4" t="s">
        <v>71</v>
      </c>
      <c r="C40" s="6">
        <v>661</v>
      </c>
      <c r="E40" s="1" t="str">
        <f>IF($C40="","",CONCATENATE(E$2,$C40))</f>
        <v>V04661</v>
      </c>
      <c r="G40" s="1" t="str">
        <f t="shared" si="0"/>
        <v>V06661</v>
      </c>
      <c r="Q40" s="1" t="str">
        <f>IF($C40="","",CONCATENATE(Q$2,$C40))</f>
        <v>S37661</v>
      </c>
    </row>
    <row r="41" spans="1:17" ht="12.75">
      <c r="A41" s="4" t="s">
        <v>54</v>
      </c>
      <c r="B41" s="4" t="s">
        <v>72</v>
      </c>
      <c r="C41" s="5" t="s">
        <v>84</v>
      </c>
      <c r="E41" s="1" t="str">
        <f>IF($C41="","",CONCATENATE(E$2,$C41))</f>
        <v>V04061</v>
      </c>
      <c r="G41" s="1" t="str">
        <f t="shared" si="0"/>
        <v>V06061</v>
      </c>
      <c r="I41" s="1" t="str">
        <f>IF($C41="","",CONCATENATE(I$2,$C41))</f>
        <v>K02061</v>
      </c>
      <c r="Q41" s="1" t="str">
        <f>IF($C41="","",CONCATENATE(Q$2,$C41))</f>
        <v>S37061</v>
      </c>
    </row>
    <row r="42" spans="1:8" ht="12.75">
      <c r="A42" s="34" t="s">
        <v>272</v>
      </c>
      <c r="B42" s="4" t="s">
        <v>228</v>
      </c>
      <c r="C42" s="5">
        <v>654</v>
      </c>
      <c r="F42" s="1" t="str">
        <f>IF($C42="","",CONCATENATE(F$2,$C42))</f>
        <v>V04654</v>
      </c>
      <c r="H42" s="1" t="str">
        <f>IF($C42="","",CONCATENATE(G$2,$C42))</f>
        <v>V06654</v>
      </c>
    </row>
    <row r="43" spans="1:8" ht="12.75">
      <c r="A43" s="34" t="s">
        <v>273</v>
      </c>
      <c r="B43" s="4" t="s">
        <v>283</v>
      </c>
      <c r="C43" s="6">
        <v>621</v>
      </c>
      <c r="F43" s="1" t="str">
        <f>IF($C43="","",CONCATENATE(F$2,$C43))</f>
        <v>V04621</v>
      </c>
      <c r="H43" s="1" t="str">
        <f>IF($C43="","",CONCATENATE(G$2,$C43))</f>
        <v>V06621</v>
      </c>
    </row>
    <row r="44" spans="1:17" ht="12.75">
      <c r="A44" s="4" t="s">
        <v>55</v>
      </c>
      <c r="B44" s="4" t="s">
        <v>73</v>
      </c>
      <c r="C44" s="6">
        <v>94</v>
      </c>
      <c r="E44" s="1" t="str">
        <f>IF($C44="","",CONCATENATE(E$2,$C44))</f>
        <v>V0494</v>
      </c>
      <c r="G44" s="1" t="str">
        <f aca="true" t="shared" si="1" ref="G44:G51">IF($C44="","",CONCATENATE(G$2,$C44))</f>
        <v>V0694</v>
      </c>
      <c r="Q44" s="1" t="str">
        <f>IF($C44="","",CONCATENATE(Q$2,$C44))</f>
        <v>S3794</v>
      </c>
    </row>
    <row r="45" spans="1:7" ht="12.75">
      <c r="A45" s="4" t="s">
        <v>56</v>
      </c>
      <c r="B45" s="4" t="s">
        <v>74</v>
      </c>
      <c r="C45" s="6">
        <v>53</v>
      </c>
      <c r="G45" s="1" t="str">
        <f t="shared" si="1"/>
        <v>V0653</v>
      </c>
    </row>
    <row r="46" spans="1:17" ht="12.75">
      <c r="A46" s="34" t="s">
        <v>247</v>
      </c>
      <c r="B46" s="4" t="s">
        <v>248</v>
      </c>
      <c r="C46" s="6">
        <v>531</v>
      </c>
      <c r="E46" s="1" t="str">
        <f>IF($C46="","",CONCATENATE(E$2,$C46))</f>
        <v>V04531</v>
      </c>
      <c r="G46" s="1" t="str">
        <f t="shared" si="1"/>
        <v>V06531</v>
      </c>
      <c r="Q46" s="1" t="str">
        <f>IF($C46="","",CONCATENATE(Q$2,$C46))</f>
        <v>S37531</v>
      </c>
    </row>
    <row r="47" spans="1:19" ht="12.75">
      <c r="A47" s="4" t="s">
        <v>49</v>
      </c>
      <c r="B47" s="4" t="s">
        <v>75</v>
      </c>
      <c r="C47" s="6">
        <v>52</v>
      </c>
      <c r="E47" s="1" t="str">
        <f>IF($C47="","",CONCATENATE(E$2,$C47))</f>
        <v>V0452</v>
      </c>
      <c r="G47" s="1" t="str">
        <f t="shared" si="1"/>
        <v>V0652</v>
      </c>
      <c r="I47" s="1" t="str">
        <f>IF($C47="","",CONCATENATE(I$2,$C47))</f>
        <v>K0252</v>
      </c>
      <c r="J47" s="1" t="str">
        <f>IF($C47="","",CONCATENATE(J$2,$C47))</f>
        <v>Z2452</v>
      </c>
      <c r="K47" s="1" t="str">
        <f>IF($C47="","",CONCATENATE(K$2,$C47))</f>
        <v>Q3652</v>
      </c>
      <c r="R47" s="1" t="str">
        <f>IF($C47="","",CONCATENATE(R$2,$C47))</f>
        <v>S3952</v>
      </c>
      <c r="S47" s="1" t="str">
        <f>IF($C47="","",CONCATENATE(S$2,$C47))</f>
        <v>S6852</v>
      </c>
    </row>
    <row r="48" spans="1:19" ht="12.75">
      <c r="A48" s="4" t="s">
        <v>50</v>
      </c>
      <c r="B48" s="4" t="s">
        <v>76</v>
      </c>
      <c r="C48" s="6">
        <v>91</v>
      </c>
      <c r="E48" s="1" t="str">
        <f>IF($C48="","",CONCATENATE(E$2,$C48))</f>
        <v>V0491</v>
      </c>
      <c r="G48" s="1" t="str">
        <f t="shared" si="1"/>
        <v>V0691</v>
      </c>
      <c r="I48" s="1" t="str">
        <f>IF($C48="","",CONCATENATE(I$2,$C48))</f>
        <v>K0291</v>
      </c>
      <c r="O48" s="1" t="str">
        <f>IF($C48="","",CONCATENATE(O$2,$C48))</f>
        <v>K0691</v>
      </c>
      <c r="S48" s="1" t="str">
        <f>IF($C48="","",CONCATENATE(S$2,$C48))</f>
        <v>S6891</v>
      </c>
    </row>
    <row r="49" spans="1:7" ht="12.75">
      <c r="A49" s="4" t="s">
        <v>51</v>
      </c>
      <c r="B49" s="4" t="s">
        <v>77</v>
      </c>
      <c r="C49" s="6">
        <v>51</v>
      </c>
      <c r="E49" s="1" t="str">
        <f>IF($C49="","",CONCATENATE(E$2,$C49))</f>
        <v>V0451</v>
      </c>
      <c r="G49" s="1" t="str">
        <f t="shared" si="1"/>
        <v>V0651</v>
      </c>
    </row>
    <row r="50" spans="1:17" ht="12.75">
      <c r="A50" s="4" t="s">
        <v>57</v>
      </c>
      <c r="B50" s="4" t="s">
        <v>78</v>
      </c>
      <c r="C50" s="6">
        <v>50</v>
      </c>
      <c r="G50" s="1" t="str">
        <f t="shared" si="1"/>
        <v>V0650</v>
      </c>
      <c r="K50" s="1" t="str">
        <f>IF($C50="","",CONCATENATE(K$2,$C50))</f>
        <v>Q3650</v>
      </c>
      <c r="M50" s="1" t="str">
        <f>IF($C50="","",CONCATENATE(M$2,$C50))</f>
        <v>S3550</v>
      </c>
      <c r="Q50" s="1" t="str">
        <f>IF($C50="","",CONCATENATE(Q$2,$C50))</f>
        <v>S3750</v>
      </c>
    </row>
    <row r="51" spans="1:7" ht="12.75">
      <c r="A51" s="4" t="s">
        <v>58</v>
      </c>
      <c r="B51" s="4" t="s">
        <v>79</v>
      </c>
      <c r="C51" s="6">
        <v>82</v>
      </c>
      <c r="G51" s="1" t="str">
        <f t="shared" si="1"/>
        <v>V0682</v>
      </c>
    </row>
    <row r="53" spans="1:22" s="3" customFormat="1" ht="12.75">
      <c r="A53" s="84" t="s">
        <v>105</v>
      </c>
      <c r="B53" s="85"/>
      <c r="D53" s="1"/>
      <c r="E53" s="1">
        <f>IF($C53="","",CONCATENATE(E$2,$C53))</f>
      </c>
      <c r="G53" s="1">
        <f>IF($C53="","",CONCATENATE(G$2,$C53))</f>
      </c>
      <c r="H53" s="7"/>
      <c r="I53" s="1"/>
      <c r="J53" s="1"/>
      <c r="K53" s="1"/>
      <c r="L53" s="1"/>
      <c r="M53" s="1"/>
      <c r="O53" s="1"/>
      <c r="P53" s="1"/>
      <c r="Q53" s="1">
        <f>IF($C53="","",CONCATENATE(Q$2,$C53))</f>
      </c>
      <c r="R53" s="1">
        <f>IF($C53="","",CONCATENATE(R$2,$C53))</f>
      </c>
      <c r="S53" s="1">
        <f>IF($C53="","",CONCATENATE(S$2,$C53))</f>
      </c>
      <c r="U53" s="1"/>
      <c r="V53" s="1"/>
    </row>
    <row r="54" spans="1:67" s="33" customFormat="1" ht="12.75">
      <c r="A54" s="37" t="s">
        <v>251</v>
      </c>
      <c r="B54" s="30" t="s">
        <v>31</v>
      </c>
      <c r="C54" s="31">
        <v>101</v>
      </c>
      <c r="D54" s="32"/>
      <c r="E54" s="32"/>
      <c r="F54" s="32" t="s">
        <v>232</v>
      </c>
      <c r="G54" s="32"/>
      <c r="H54" s="32" t="s">
        <v>233</v>
      </c>
      <c r="I54" s="32"/>
      <c r="J54" s="32"/>
      <c r="K54" s="32"/>
      <c r="L54" s="32"/>
      <c r="M54" s="32"/>
      <c r="N54" s="32" t="s">
        <v>230</v>
      </c>
      <c r="O54" s="32"/>
      <c r="P54" s="32"/>
      <c r="Q54" s="32"/>
      <c r="R54" s="32"/>
      <c r="S54" s="32"/>
      <c r="T54" s="32" t="s">
        <v>231</v>
      </c>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row>
    <row r="55" spans="1:20" ht="12.75">
      <c r="A55" s="4" t="s">
        <v>106</v>
      </c>
      <c r="B55" s="4" t="s">
        <v>107</v>
      </c>
      <c r="C55" s="6">
        <v>141</v>
      </c>
      <c r="F55" s="1" t="s">
        <v>152</v>
      </c>
      <c r="H55" s="1" t="s">
        <v>144</v>
      </c>
      <c r="N55" s="1" t="s">
        <v>138</v>
      </c>
      <c r="T55" s="1" t="s">
        <v>130</v>
      </c>
    </row>
    <row r="56" spans="1:71" ht="12.75">
      <c r="A56" s="4" t="s">
        <v>108</v>
      </c>
      <c r="B56" s="4" t="s">
        <v>82</v>
      </c>
      <c r="C56" s="6">
        <v>46</v>
      </c>
      <c r="F56" s="1" t="s">
        <v>153</v>
      </c>
      <c r="H56" s="1" t="s">
        <v>145</v>
      </c>
      <c r="N56" s="1" t="s">
        <v>164</v>
      </c>
      <c r="T56" s="1" t="s">
        <v>132</v>
      </c>
      <c r="Z56" s="1" t="s">
        <v>129</v>
      </c>
      <c r="BP56" s="1"/>
      <c r="BQ56" s="1"/>
      <c r="BR56" s="1"/>
      <c r="BS56" s="1"/>
    </row>
    <row r="57" spans="1:20" ht="12.75">
      <c r="A57" s="4" t="s">
        <v>109</v>
      </c>
      <c r="B57" s="4" t="s">
        <v>61</v>
      </c>
      <c r="C57" s="6">
        <v>47</v>
      </c>
      <c r="F57" s="1" t="s">
        <v>154</v>
      </c>
      <c r="H57" s="1" t="s">
        <v>146</v>
      </c>
      <c r="N57" s="1" t="s">
        <v>163</v>
      </c>
      <c r="T57" s="1" t="s">
        <v>133</v>
      </c>
    </row>
    <row r="58" spans="1:20" ht="12.75">
      <c r="A58" s="4" t="s">
        <v>193</v>
      </c>
      <c r="B58" s="4" t="s">
        <v>110</v>
      </c>
      <c r="C58" s="6">
        <v>48</v>
      </c>
      <c r="F58" s="1" t="s">
        <v>155</v>
      </c>
      <c r="H58" s="1" t="s">
        <v>147</v>
      </c>
      <c r="N58" s="1" t="s">
        <v>140</v>
      </c>
      <c r="T58" s="1" t="s">
        <v>134</v>
      </c>
    </row>
    <row r="59" spans="1:20" ht="12.75">
      <c r="A59" s="4" t="s">
        <v>111</v>
      </c>
      <c r="B59" s="4" t="s">
        <v>112</v>
      </c>
      <c r="C59" s="6">
        <v>72</v>
      </c>
      <c r="F59" s="1" t="s">
        <v>156</v>
      </c>
      <c r="H59" s="1" t="s">
        <v>148</v>
      </c>
      <c r="N59" s="1" t="s">
        <v>141</v>
      </c>
      <c r="T59" s="1" t="s">
        <v>135</v>
      </c>
    </row>
    <row r="60" spans="1:2" ht="12.75">
      <c r="A60" s="27"/>
      <c r="B60" s="28"/>
    </row>
    <row r="61" spans="1:2" ht="12.75">
      <c r="A61" s="84" t="s">
        <v>289</v>
      </c>
      <c r="B61" s="85"/>
    </row>
    <row r="62" spans="1:24" ht="12.75">
      <c r="A62" s="59" t="s">
        <v>285</v>
      </c>
      <c r="B62" s="4" t="s">
        <v>228</v>
      </c>
      <c r="C62" s="6">
        <v>655</v>
      </c>
      <c r="D62" s="20"/>
      <c r="E62" s="20"/>
      <c r="F62" s="20" t="str">
        <f>IF($C62="","",CONCATENATE(F$2,$C62))</f>
        <v>V04655</v>
      </c>
      <c r="G62" s="20"/>
      <c r="H62" s="20" t="str">
        <f>IF($C62="","",CONCATENATE(G$2,$C62))</f>
        <v>V06655</v>
      </c>
      <c r="I62" s="20"/>
      <c r="J62" s="20"/>
      <c r="K62" s="20"/>
      <c r="L62" s="20"/>
      <c r="M62" s="20"/>
      <c r="N62" s="20"/>
      <c r="O62" s="20"/>
      <c r="P62" s="20" t="str">
        <f>IF($C62="","",CONCATENATE(P$2,$C62))</f>
        <v>K06655</v>
      </c>
      <c r="Q62" s="20"/>
      <c r="R62" s="20"/>
      <c r="S62" s="20"/>
      <c r="T62" s="20"/>
      <c r="U62" s="20"/>
      <c r="V62" s="20"/>
      <c r="W62" s="20"/>
      <c r="X62" s="20"/>
    </row>
    <row r="63" spans="1:23" ht="12.75">
      <c r="A63" s="59" t="s">
        <v>286</v>
      </c>
      <c r="B63" s="4" t="s">
        <v>228</v>
      </c>
      <c r="C63" s="6">
        <v>977</v>
      </c>
      <c r="D63" s="20"/>
      <c r="E63" s="20"/>
      <c r="F63" s="20" t="str">
        <f>IF($C63="","",CONCATENATE(F$2,$C63))</f>
        <v>V04977</v>
      </c>
      <c r="G63" s="20"/>
      <c r="H63" s="20" t="str">
        <f>IF($C63="","",CONCATENATE(G$2,$C63))</f>
        <v>V06977</v>
      </c>
      <c r="I63" s="20"/>
      <c r="J63" s="20"/>
      <c r="K63" s="20"/>
      <c r="L63" s="20"/>
      <c r="M63" s="20"/>
      <c r="N63" s="20"/>
      <c r="O63" s="20"/>
      <c r="P63" s="20" t="str">
        <f>IF($C63="","",CONCATENATE(P$2,$C63))</f>
        <v>K06977</v>
      </c>
      <c r="Q63" s="20"/>
      <c r="R63" s="20"/>
      <c r="S63" s="20"/>
      <c r="T63" s="20"/>
      <c r="U63" s="20"/>
      <c r="V63" s="20"/>
      <c r="W63" s="20"/>
    </row>
    <row r="64" spans="1:23" ht="12.75">
      <c r="A64" s="59" t="s">
        <v>287</v>
      </c>
      <c r="B64" s="4" t="s">
        <v>228</v>
      </c>
      <c r="C64" s="6">
        <v>322</v>
      </c>
      <c r="D64" s="20"/>
      <c r="E64" s="20"/>
      <c r="F64" s="20" t="str">
        <f>IF($C64="","",CONCATENATE(F$2,$C64))</f>
        <v>V04322</v>
      </c>
      <c r="G64" s="20"/>
      <c r="H64" s="20" t="str">
        <f>IF($C64="","",CONCATENATE(G$2,$C64))</f>
        <v>V06322</v>
      </c>
      <c r="I64" s="20"/>
      <c r="J64" s="20"/>
      <c r="K64" s="20"/>
      <c r="L64" s="20"/>
      <c r="M64" s="20"/>
      <c r="N64" s="20"/>
      <c r="O64" s="20"/>
      <c r="P64" s="20" t="str">
        <f>IF($C64="","",CONCATENATE(P$2,$C64))</f>
        <v>K06322</v>
      </c>
      <c r="Q64" s="20"/>
      <c r="R64" s="20"/>
      <c r="S64" s="20"/>
      <c r="T64" s="20"/>
      <c r="U64" s="20"/>
      <c r="V64" s="20"/>
      <c r="W64" s="20"/>
    </row>
    <row r="65" spans="1:16" ht="12.75">
      <c r="A65" s="59" t="s">
        <v>288</v>
      </c>
      <c r="B65" s="4" t="s">
        <v>228</v>
      </c>
      <c r="C65" s="6">
        <v>522</v>
      </c>
      <c r="F65" s="1" t="str">
        <f>IF($C65="","",CONCATENATE(F$2,$C65))</f>
        <v>V04522</v>
      </c>
      <c r="H65" s="1" t="str">
        <f>IF($C65="","",CONCATENATE(G$2,$C65))</f>
        <v>V06522</v>
      </c>
      <c r="P65" s="1" t="str">
        <f>IF($C65="","",CONCATENATE(P$2,$C65))</f>
        <v>K06522</v>
      </c>
    </row>
    <row r="66" spans="1:2" ht="12.75">
      <c r="A66" s="27"/>
      <c r="B66" s="28"/>
    </row>
    <row r="67" spans="1:2" ht="12.75">
      <c r="A67" s="84" t="s">
        <v>197</v>
      </c>
      <c r="B67" s="85"/>
    </row>
    <row r="68" spans="1:66" ht="12.75">
      <c r="A68" s="4" t="s">
        <v>205</v>
      </c>
      <c r="B68" s="4" t="s">
        <v>198</v>
      </c>
      <c r="C68" s="6">
        <v>241</v>
      </c>
      <c r="D68" s="24"/>
      <c r="E68" s="20" t="str">
        <f>IF($C68="","",CONCATENATE(E$2,$C68))</f>
        <v>V04241</v>
      </c>
      <c r="F68" s="24"/>
      <c r="G68" s="20" t="str">
        <f>IF($C68="","",CONCATENATE(G$2,$C68))</f>
        <v>V06241</v>
      </c>
      <c r="H68" s="24"/>
      <c r="I68" s="24"/>
      <c r="J68" s="24"/>
      <c r="K68" s="24"/>
      <c r="L68" s="24"/>
      <c r="M68" s="24"/>
      <c r="N68" s="24"/>
      <c r="O68" s="20" t="str">
        <f>IF($C68="","",CONCATENATE(O$2,$C68))</f>
        <v>K06241</v>
      </c>
      <c r="P68" s="20"/>
      <c r="Q68" s="24"/>
      <c r="R68" s="24"/>
      <c r="S68" s="24"/>
      <c r="T68" s="24"/>
      <c r="U68" s="24"/>
      <c r="V68" s="24"/>
      <c r="W68" s="24"/>
      <c r="X68" s="24"/>
      <c r="Y68" s="24"/>
      <c r="Z68" s="24"/>
      <c r="AA68" s="24"/>
      <c r="AB68" s="24"/>
      <c r="AC68" s="24"/>
      <c r="AD68" s="24"/>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row>
    <row r="69" spans="1:66" ht="12.75">
      <c r="A69" s="4" t="s">
        <v>199</v>
      </c>
      <c r="B69" s="23" t="s">
        <v>206</v>
      </c>
      <c r="C69" s="22">
        <v>671</v>
      </c>
      <c r="D69" s="25"/>
      <c r="E69" s="26" t="str">
        <f>IF($C69="","",CONCATENATE(E$2,$C69))</f>
        <v>V04671</v>
      </c>
      <c r="F69" s="25"/>
      <c r="G69" s="26" t="str">
        <f>IF($C69="","",CONCATENATE(G$2,$C69))</f>
        <v>V06671</v>
      </c>
      <c r="H69" s="25"/>
      <c r="I69" s="25"/>
      <c r="J69" s="25"/>
      <c r="K69" s="25"/>
      <c r="L69" s="25"/>
      <c r="M69" s="25"/>
      <c r="N69" s="25"/>
      <c r="O69" s="26" t="str">
        <f>IF($C69="","",CONCATENATE(O$2,$C69))</f>
        <v>K06671</v>
      </c>
      <c r="P69" s="26"/>
      <c r="Q69" s="25"/>
      <c r="R69" s="25"/>
      <c r="S69" s="25"/>
      <c r="T69" s="25"/>
      <c r="U69" s="25"/>
      <c r="V69" s="25"/>
      <c r="W69" s="25"/>
      <c r="X69" s="25"/>
      <c r="Y69" s="25"/>
      <c r="Z69" s="25"/>
      <c r="AA69" s="25"/>
      <c r="AB69" s="25"/>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row>
    <row r="70" spans="1:66" ht="12.75">
      <c r="A70" s="4" t="s">
        <v>200</v>
      </c>
      <c r="B70" s="4" t="s">
        <v>201</v>
      </c>
      <c r="C70" s="6">
        <v>321</v>
      </c>
      <c r="D70" s="20"/>
      <c r="E70" s="20" t="str">
        <f>IF($C70="","",CONCATENATE(E$2,$C70))</f>
        <v>V04321</v>
      </c>
      <c r="F70" s="20"/>
      <c r="G70" s="20" t="str">
        <f>IF($C70="","",CONCATENATE(G$2,$C70))</f>
        <v>V06321</v>
      </c>
      <c r="H70" s="20"/>
      <c r="I70" s="20"/>
      <c r="J70" s="20"/>
      <c r="K70" s="20"/>
      <c r="L70" s="20"/>
      <c r="M70" s="20"/>
      <c r="N70" s="20"/>
      <c r="O70" s="20" t="str">
        <f>IF($C70="","",CONCATENATE(O$2,$C70))</f>
        <v>K06321</v>
      </c>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row>
    <row r="71" spans="1:66" ht="12.75">
      <c r="A71" s="4" t="s">
        <v>202</v>
      </c>
      <c r="B71" s="4" t="s">
        <v>203</v>
      </c>
      <c r="C71" s="6">
        <v>931</v>
      </c>
      <c r="D71" s="20"/>
      <c r="E71" s="20" t="str">
        <f>IF($C71="","",CONCATENATE(E$2,$C71))</f>
        <v>V04931</v>
      </c>
      <c r="F71" s="20"/>
      <c r="G71" s="20" t="str">
        <f>IF($C71="","",CONCATENATE(G$2,$C71))</f>
        <v>V06931</v>
      </c>
      <c r="H71" s="20"/>
      <c r="I71" s="20"/>
      <c r="J71" s="20"/>
      <c r="K71" s="20"/>
      <c r="L71" s="20"/>
      <c r="M71" s="20"/>
      <c r="N71" s="20"/>
      <c r="O71" s="20" t="str">
        <f>IF($C71="","",CONCATENATE(O$2,$C71))</f>
        <v>K06931</v>
      </c>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row>
    <row r="72" spans="4:66" ht="12.75">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row>
    <row r="73" spans="1:66" ht="12.75">
      <c r="A73" s="84" t="s">
        <v>278</v>
      </c>
      <c r="B73" s="85"/>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row>
    <row r="74" spans="1:66" ht="12.75">
      <c r="A74" s="4" t="s">
        <v>279</v>
      </c>
      <c r="B74" s="4" t="s">
        <v>228</v>
      </c>
      <c r="C74" s="6">
        <v>162</v>
      </c>
      <c r="D74" s="20"/>
      <c r="E74" s="20"/>
      <c r="F74" s="20"/>
      <c r="G74" s="20" t="str">
        <f>IF($C74="","",CONCATENATE(G$2,$C74))</f>
        <v>V06162</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row>
    <row r="75" spans="1:66" ht="12.75">
      <c r="A75" s="4" t="s">
        <v>281</v>
      </c>
      <c r="B75" s="23" t="s">
        <v>228</v>
      </c>
      <c r="C75" s="22">
        <v>651</v>
      </c>
      <c r="D75" s="26"/>
      <c r="E75" s="26"/>
      <c r="F75" s="26"/>
      <c r="G75" s="26" t="str">
        <f>IF($C75="","",CONCATENATE(G$2,$C75))</f>
        <v>V06651</v>
      </c>
      <c r="H75" s="26"/>
      <c r="I75" s="26"/>
      <c r="J75" s="26"/>
      <c r="K75" s="26"/>
      <c r="L75" s="26"/>
      <c r="M75" s="26"/>
      <c r="N75" s="26"/>
      <c r="O75" s="26"/>
      <c r="P75" s="26"/>
      <c r="Q75" s="26"/>
      <c r="R75" s="26"/>
      <c r="S75" s="26"/>
      <c r="T75" s="26"/>
      <c r="U75" s="26"/>
      <c r="V75" s="26"/>
      <c r="W75" s="26"/>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row>
    <row r="76" spans="1:66" ht="12.75">
      <c r="A76" s="4" t="s">
        <v>282</v>
      </c>
      <c r="B76" s="4" t="s">
        <v>228</v>
      </c>
      <c r="C76" s="6">
        <v>211</v>
      </c>
      <c r="D76" s="20"/>
      <c r="E76" s="20"/>
      <c r="F76" s="20"/>
      <c r="G76" s="20" t="str">
        <f>IF($C76="","",CONCATENATE(G$2,$C76))</f>
        <v>V06211</v>
      </c>
      <c r="H76" s="20"/>
      <c r="I76" s="20"/>
      <c r="J76" s="20"/>
      <c r="K76" s="20"/>
      <c r="L76" s="20"/>
      <c r="M76" s="20"/>
      <c r="N76" s="20"/>
      <c r="O76" s="20"/>
      <c r="P76" s="20"/>
      <c r="Q76" s="20"/>
      <c r="R76" s="20"/>
      <c r="S76" s="20"/>
      <c r="T76" s="20"/>
      <c r="U76" s="20"/>
      <c r="V76" s="20"/>
      <c r="W76" s="20"/>
      <c r="X76" s="20"/>
      <c r="Y76" s="24"/>
      <c r="Z76" s="24"/>
      <c r="AA76" s="24"/>
      <c r="AB76" s="24"/>
      <c r="AC76" s="24"/>
      <c r="AD76" s="24"/>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row>
    <row r="77" spans="1:90" ht="12.75">
      <c r="A77" s="4" t="s">
        <v>280</v>
      </c>
      <c r="B77" s="4" t="s">
        <v>228</v>
      </c>
      <c r="C77" s="6">
        <v>113</v>
      </c>
      <c r="D77" s="20"/>
      <c r="E77" s="20"/>
      <c r="F77" s="20"/>
      <c r="G77" s="20" t="str">
        <f>IF($C77="","",CONCATENATE(G$2,$C77))</f>
        <v>V06113</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P77" s="1"/>
      <c r="BQ77" s="1"/>
      <c r="BR77" s="1"/>
      <c r="BS77" s="1"/>
      <c r="BT77" s="1"/>
      <c r="BU77" s="1"/>
      <c r="BV77" s="1"/>
      <c r="BW77" s="1"/>
      <c r="BX77" s="1"/>
      <c r="BY77" s="1"/>
      <c r="BZ77" s="1"/>
      <c r="CA77" s="1"/>
      <c r="CB77" s="1"/>
      <c r="CC77" s="1"/>
      <c r="CD77" s="1"/>
      <c r="CE77" s="1"/>
      <c r="CF77" s="1"/>
      <c r="CG77" s="1"/>
      <c r="CH77" s="1"/>
      <c r="CI77" s="1"/>
      <c r="CJ77" s="1"/>
      <c r="CK77" s="1"/>
      <c r="CL77" s="1"/>
    </row>
    <row r="79" spans="1:2" ht="12.75" hidden="1">
      <c r="A79" s="84" t="s">
        <v>208</v>
      </c>
      <c r="B79" s="85"/>
    </row>
    <row r="80" spans="1:7" ht="12.75" hidden="1">
      <c r="A80" s="4" t="s">
        <v>209</v>
      </c>
      <c r="B80" s="4" t="s">
        <v>31</v>
      </c>
      <c r="C80" s="5">
        <v>102</v>
      </c>
      <c r="E80" s="1" t="str">
        <f>IF($C80="","",CONCATENATE(E$2,$C80))</f>
        <v>V04102</v>
      </c>
      <c r="G80" s="1" t="str">
        <f aca="true" t="shared" si="2" ref="G80:G88">IF($C80="","",CONCATENATE(G$2,$C80))</f>
        <v>V06102</v>
      </c>
    </row>
    <row r="81" spans="1:7" ht="12.75" hidden="1">
      <c r="A81" s="4" t="s">
        <v>210</v>
      </c>
      <c r="B81" s="4" t="s">
        <v>31</v>
      </c>
      <c r="C81" s="5">
        <v>88</v>
      </c>
      <c r="E81" s="1" t="str">
        <f>IF($C81="","",CONCATENATE(E$2,$C81))</f>
        <v>V0488</v>
      </c>
      <c r="G81" s="1" t="str">
        <f t="shared" si="2"/>
        <v>V0688</v>
      </c>
    </row>
    <row r="82" spans="1:19" ht="12.75" hidden="1">
      <c r="A82" s="4" t="s">
        <v>211</v>
      </c>
      <c r="B82" s="4" t="s">
        <v>33</v>
      </c>
      <c r="C82" s="6">
        <v>39</v>
      </c>
      <c r="E82" s="1" t="str">
        <f>IF($C82="","",CONCATENATE(E$2,$C82))</f>
        <v>V0439</v>
      </c>
      <c r="G82" s="1" t="str">
        <f t="shared" si="2"/>
        <v>V0639</v>
      </c>
      <c r="I82" s="1" t="str">
        <f>IF($C82="","",CONCATENATE(I$2,$C82))</f>
        <v>K0239</v>
      </c>
      <c r="J82" s="1" t="str">
        <f>IF($C82="","",CONCATENATE(J$2,$C82))</f>
        <v>Z2439</v>
      </c>
      <c r="Q82" s="1" t="str">
        <f>IF($C82="","",CONCATENATE(Q$2,$C82))</f>
        <v>S3739</v>
      </c>
      <c r="S82" s="1" t="str">
        <f>IF($C82="","",CONCATENATE(S$2,$C82))</f>
        <v>S6839</v>
      </c>
    </row>
    <row r="83" spans="1:7" ht="12.75" customHeight="1" hidden="1">
      <c r="A83" s="4" t="s">
        <v>212</v>
      </c>
      <c r="B83" s="4" t="s">
        <v>114</v>
      </c>
      <c r="C83" s="6">
        <v>41</v>
      </c>
      <c r="D83" s="20"/>
      <c r="G83" s="20" t="str">
        <f t="shared" si="2"/>
        <v>V0641</v>
      </c>
    </row>
    <row r="84" spans="1:22" ht="12.75" customHeight="1" hidden="1">
      <c r="A84" s="4" t="s">
        <v>213</v>
      </c>
      <c r="B84" s="4" t="s">
        <v>214</v>
      </c>
      <c r="C84" s="6">
        <v>161</v>
      </c>
      <c r="D84" s="20"/>
      <c r="E84" s="20" t="str">
        <f>IF($C84="","",CONCATENATE(E$2,$C84))</f>
        <v>V04161</v>
      </c>
      <c r="F84" s="20"/>
      <c r="G84" s="20" t="str">
        <f t="shared" si="2"/>
        <v>V06161</v>
      </c>
      <c r="H84" s="20"/>
      <c r="I84" s="20"/>
      <c r="J84" s="20"/>
      <c r="K84" s="20"/>
      <c r="L84" s="20"/>
      <c r="M84" s="20"/>
      <c r="N84" s="20"/>
      <c r="O84" s="20"/>
      <c r="P84" s="20"/>
      <c r="Q84" s="20" t="str">
        <f>IF($C84="","",CONCATENATE(Q$2,$C84))</f>
        <v>S37161</v>
      </c>
      <c r="R84" s="20"/>
      <c r="S84" s="20"/>
      <c r="T84" s="20"/>
      <c r="U84" s="20"/>
      <c r="V84" s="20"/>
    </row>
    <row r="85" spans="1:7" ht="12.75" customHeight="1" hidden="1">
      <c r="A85" s="4" t="s">
        <v>215</v>
      </c>
      <c r="B85" s="4" t="s">
        <v>216</v>
      </c>
      <c r="C85" s="6">
        <v>74</v>
      </c>
      <c r="G85" s="20" t="str">
        <f t="shared" si="2"/>
        <v>V0674</v>
      </c>
    </row>
    <row r="86" spans="1:7" ht="12.75" hidden="1">
      <c r="A86" s="4" t="s">
        <v>217</v>
      </c>
      <c r="B86" s="4" t="s">
        <v>61</v>
      </c>
      <c r="C86" s="6">
        <v>33</v>
      </c>
      <c r="G86" s="1" t="str">
        <f t="shared" si="2"/>
        <v>V0633</v>
      </c>
    </row>
    <row r="87" spans="1:10" ht="12.75" hidden="1">
      <c r="A87" s="4" t="s">
        <v>39</v>
      </c>
      <c r="B87" s="4" t="s">
        <v>63</v>
      </c>
      <c r="C87" s="6">
        <v>80</v>
      </c>
      <c r="E87" s="1" t="str">
        <f aca="true" t="shared" si="3" ref="E87:E92">IF($C87="","",CONCATENATE(E$2,$C87))</f>
        <v>V0480</v>
      </c>
      <c r="G87" s="1" t="str">
        <f t="shared" si="2"/>
        <v>V0680</v>
      </c>
      <c r="I87" s="1" t="str">
        <f>IF($C87="","",CONCATENATE(I$2,$C87))</f>
        <v>K0280</v>
      </c>
      <c r="J87" s="1" t="str">
        <f>IF($C87="","",CONCATENATE(J$2,$C87))</f>
        <v>Z2480</v>
      </c>
    </row>
    <row r="88" spans="1:7" ht="12.75" hidden="1">
      <c r="A88" s="4" t="s">
        <v>209</v>
      </c>
      <c r="B88" s="4" t="s">
        <v>66</v>
      </c>
      <c r="C88" s="6">
        <v>901</v>
      </c>
      <c r="E88" s="1" t="str">
        <f t="shared" si="3"/>
        <v>V04901</v>
      </c>
      <c r="G88" s="1" t="str">
        <f t="shared" si="2"/>
        <v>V06901</v>
      </c>
    </row>
    <row r="89" spans="1:5" ht="12.75" hidden="1">
      <c r="A89" s="4" t="s">
        <v>218</v>
      </c>
      <c r="B89" s="4" t="s">
        <v>66</v>
      </c>
      <c r="C89" s="6">
        <v>201</v>
      </c>
      <c r="E89" s="1" t="str">
        <f t="shared" si="3"/>
        <v>V04201</v>
      </c>
    </row>
    <row r="90" spans="1:19" ht="12.75" hidden="1">
      <c r="A90" s="4" t="s">
        <v>219</v>
      </c>
      <c r="B90" s="4" t="s">
        <v>220</v>
      </c>
      <c r="C90" s="6">
        <v>90</v>
      </c>
      <c r="E90" s="1" t="str">
        <f t="shared" si="3"/>
        <v>V0490</v>
      </c>
      <c r="G90" s="1" t="str">
        <f>IF($C90="","",CONCATENATE(G$2,$C90))</f>
        <v>V0690</v>
      </c>
      <c r="Q90" s="1" t="str">
        <f>IF($C90="","",CONCATENATE(Q$2,$C90))</f>
        <v>S3790</v>
      </c>
      <c r="S90" s="1" t="str">
        <f>IF($C90="","",CONCATENATE(S$2,$C90))</f>
        <v>S6890</v>
      </c>
    </row>
    <row r="91" spans="1:23" ht="12.75" hidden="1">
      <c r="A91" s="4" t="s">
        <v>43</v>
      </c>
      <c r="B91" s="4" t="s">
        <v>43</v>
      </c>
      <c r="C91" s="6">
        <v>23</v>
      </c>
      <c r="D91" s="20"/>
      <c r="E91" s="20" t="str">
        <f t="shared" si="3"/>
        <v>V0423</v>
      </c>
      <c r="F91" s="20"/>
      <c r="G91" s="20" t="str">
        <f>IF($C91="","",CONCATENATE(G$2,$C91))</f>
        <v>V0623</v>
      </c>
      <c r="H91" s="20"/>
      <c r="I91" s="20" t="str">
        <f>IF($C91="","",CONCATENATE(I$2,$C91))</f>
        <v>K0223</v>
      </c>
      <c r="J91" s="20" t="str">
        <f>IF($C91="","",CONCATENATE(J$2,$C91))</f>
        <v>Z2423</v>
      </c>
      <c r="K91" s="20"/>
      <c r="L91" s="20" t="str">
        <f>IF($C91="","",CONCATENATE(L$2,$C91))</f>
        <v>S2623</v>
      </c>
      <c r="M91" s="20" t="str">
        <f>IF($C91="","",CONCATENATE(M$2,$C91))</f>
        <v>S3523</v>
      </c>
      <c r="N91" s="20"/>
      <c r="O91" s="20"/>
      <c r="P91" s="20"/>
      <c r="Q91" s="20" t="str">
        <f>IF($C91="","",CONCATENATE(Q$2,$C91))</f>
        <v>S3723</v>
      </c>
      <c r="R91" s="20" t="str">
        <f>IF($C91="","",CONCATENATE(R$2,$C91))</f>
        <v>S3923</v>
      </c>
      <c r="S91" s="20" t="str">
        <f>IF($C91="","",CONCATENATE(S$2,$C91))</f>
        <v>S6823</v>
      </c>
      <c r="T91" s="20"/>
      <c r="U91" s="20"/>
      <c r="V91" s="20"/>
      <c r="W91" s="20"/>
    </row>
    <row r="92" spans="1:26" ht="12.75" hidden="1">
      <c r="A92" s="4" t="s">
        <v>221</v>
      </c>
      <c r="B92" s="4" t="s">
        <v>222</v>
      </c>
      <c r="C92" s="6">
        <v>92</v>
      </c>
      <c r="D92" s="20"/>
      <c r="E92" s="20" t="str">
        <f t="shared" si="3"/>
        <v>V0492</v>
      </c>
      <c r="F92" s="20"/>
      <c r="G92" s="20" t="str">
        <f>IF($C92="","",CONCATENATE(G$2,$C92))</f>
        <v>V0692</v>
      </c>
      <c r="H92" s="20"/>
      <c r="I92" s="20"/>
      <c r="J92" s="20"/>
      <c r="K92" s="20"/>
      <c r="L92" s="20"/>
      <c r="M92" s="20"/>
      <c r="N92" s="20"/>
      <c r="O92" s="20"/>
      <c r="P92" s="20"/>
      <c r="Q92" s="20" t="str">
        <f>IF($C92="","",CONCATENATE(Q$2,$C92))</f>
        <v>S3792</v>
      </c>
      <c r="R92" s="20"/>
      <c r="S92" s="20"/>
      <c r="T92" s="20"/>
      <c r="U92" s="20"/>
      <c r="V92" s="20"/>
      <c r="W92" s="24"/>
      <c r="X92" s="24"/>
      <c r="Y92" s="24"/>
      <c r="Z92" s="24"/>
    </row>
    <row r="93" spans="1:66" ht="12.75" hidden="1">
      <c r="A93" s="4" t="s">
        <v>223</v>
      </c>
      <c r="B93" s="4" t="s">
        <v>204</v>
      </c>
      <c r="C93" s="6">
        <v>783</v>
      </c>
      <c r="D93" s="20"/>
      <c r="E93" s="20"/>
      <c r="F93" s="20"/>
      <c r="G93" s="20" t="str">
        <f>IF($C93="","",CONCATENATE(G$2,$C93))</f>
        <v>V06783</v>
      </c>
      <c r="H93" s="20"/>
      <c r="I93" s="20"/>
      <c r="J93" s="20"/>
      <c r="K93" s="20"/>
      <c r="L93" s="20"/>
      <c r="M93" s="20"/>
      <c r="N93" s="20"/>
      <c r="O93" s="20"/>
      <c r="P93" s="20"/>
      <c r="Q93" s="20"/>
      <c r="R93" s="20"/>
      <c r="S93" s="20"/>
      <c r="T93" s="20"/>
      <c r="U93" s="20"/>
      <c r="V93" s="20"/>
      <c r="W93" s="20"/>
      <c r="X93" s="20"/>
      <c r="Y93" s="24"/>
      <c r="Z93" s="24"/>
      <c r="AA93" s="24"/>
      <c r="AB93" s="24"/>
      <c r="AC93" s="24"/>
      <c r="AD93" s="24"/>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row>
    <row r="94" spans="1:5" ht="12.75" hidden="1">
      <c r="A94" s="4" t="s">
        <v>224</v>
      </c>
      <c r="B94" s="4" t="s">
        <v>78</v>
      </c>
      <c r="C94" s="6">
        <v>501</v>
      </c>
      <c r="E94" s="1" t="str">
        <f>IF($C94="","",CONCATENATE(E$2,$C94))</f>
        <v>V04501</v>
      </c>
    </row>
    <row r="95" spans="1:19" ht="12.75" hidden="1">
      <c r="A95" s="4" t="s">
        <v>57</v>
      </c>
      <c r="B95" s="4" t="s">
        <v>78</v>
      </c>
      <c r="C95" s="6">
        <v>50</v>
      </c>
      <c r="E95" s="1" t="str">
        <f>IF($C95="","",CONCATENATE(E$2,$C95))</f>
        <v>V0450</v>
      </c>
      <c r="G95" s="1" t="str">
        <f>IF($C95="","",CONCATENATE(G$2,$C95))</f>
        <v>V0650</v>
      </c>
      <c r="I95" s="1" t="str">
        <f>IF($C95="","",CONCATENATE(I$2,$C95))</f>
        <v>K0250</v>
      </c>
      <c r="J95" s="1" t="str">
        <f>IF($C95="","",CONCATENATE(J$2,$C95))</f>
        <v>Z2450</v>
      </c>
      <c r="K95" s="1" t="str">
        <f>IF($C95="","",CONCATENATE(K$2,$C95))</f>
        <v>Q3650</v>
      </c>
      <c r="M95" s="1" t="str">
        <f>IF($C95="","",CONCATENATE(M$2,$C95))</f>
        <v>S3550</v>
      </c>
      <c r="Q95" s="1" t="str">
        <f>IF($C95="","",CONCATENATE(Q$2,$C95))</f>
        <v>S3750</v>
      </c>
      <c r="S95" s="1" t="str">
        <f>IF($C95="","",CONCATENATE(S$2,$C95))</f>
        <v>S6850</v>
      </c>
    </row>
    <row r="96" spans="1:7" ht="12.75" hidden="1">
      <c r="A96" s="4" t="s">
        <v>226</v>
      </c>
      <c r="B96" s="4" t="s">
        <v>225</v>
      </c>
      <c r="C96" s="6">
        <v>59</v>
      </c>
      <c r="G96" s="20" t="str">
        <f>IF($C96="","",CONCATENATE(G$2,$C96))</f>
        <v>V0659</v>
      </c>
    </row>
    <row r="97" spans="1:7" ht="12.75" hidden="1">
      <c r="A97" s="27"/>
      <c r="B97" s="28"/>
      <c r="G97" s="6"/>
    </row>
    <row r="98" spans="1:2" ht="12.75">
      <c r="A98" s="84" t="s">
        <v>190</v>
      </c>
      <c r="B98" s="85"/>
    </row>
    <row r="99" spans="1:7" ht="12.75">
      <c r="A99" s="58" t="s">
        <v>274</v>
      </c>
      <c r="B99" s="4" t="s">
        <v>120</v>
      </c>
      <c r="D99" s="6"/>
      <c r="E99" s="20" t="s">
        <v>276</v>
      </c>
      <c r="F99" s="20"/>
      <c r="G99" s="20" t="s">
        <v>277</v>
      </c>
    </row>
    <row r="100" spans="5:19" ht="12.75">
      <c r="E100" s="1">
        <f>IF($C100="","",CONCATENATE(E$2,$C100))</f>
      </c>
      <c r="G100" s="1">
        <f>IF($C100="","",CONCATENATE(G$2,$C100))</f>
      </c>
      <c r="Q100" s="1">
        <f aca="true" t="shared" si="4" ref="Q100:S101">IF($C100="","",CONCATENATE(Q$2,$C100))</f>
      </c>
      <c r="R100" s="1">
        <f t="shared" si="4"/>
      </c>
      <c r="S100" s="1">
        <f t="shared" si="4"/>
      </c>
    </row>
    <row r="101" spans="1:22" ht="12.75">
      <c r="A101" s="84" t="s">
        <v>186</v>
      </c>
      <c r="B101" s="85"/>
      <c r="P101" s="1">
        <f>IF($C101="","",CONCATENATE(P$2,$C101))</f>
      </c>
      <c r="Q101" s="1">
        <f t="shared" si="4"/>
      </c>
      <c r="R101" s="1">
        <f t="shared" si="4"/>
      </c>
      <c r="S101" s="1">
        <f t="shared" si="4"/>
      </c>
      <c r="V101" s="1">
        <f>IF($C101="","",CONCATENATE(V$2,$C101))</f>
      </c>
    </row>
    <row r="102" spans="4:22" ht="12.75" customHeight="1" hidden="1">
      <c r="D102" s="1" t="s">
        <v>180</v>
      </c>
      <c r="E102" s="1">
        <f>IF($C102="","",CONCATENATE(E$2,$C102))</f>
      </c>
      <c r="G102" s="1" t="s">
        <v>181</v>
      </c>
      <c r="I102" s="1">
        <f>IF($C102="","",CONCATENATE(I$2,$C102))</f>
      </c>
      <c r="J102" s="1">
        <f>IF($C102="","",CONCATENATE(J$2,$C102))</f>
      </c>
      <c r="K102" s="1">
        <f>IF($C102="","",CONCATENATE(K$2,$C102))</f>
      </c>
      <c r="L102" s="1">
        <f>IF($C102="","",CONCATENATE(L$2,$C102))</f>
      </c>
      <c r="M102" s="1">
        <f>IF($C102="","",CONCATENATE(M$2,$C102))</f>
      </c>
      <c r="O102" s="1">
        <f>IF($C102="","",CONCATENATE(O$2,$C102))</f>
      </c>
      <c r="P102" s="1">
        <f>IF($C102="","",CONCATENATE(P$2,$C102))</f>
      </c>
      <c r="Q102" s="1" t="s">
        <v>182</v>
      </c>
      <c r="R102" s="1" t="s">
        <v>183</v>
      </c>
      <c r="S102" s="1">
        <f>IF($C102="","",CONCATENATE(S$2,$C102))</f>
      </c>
      <c r="V102" s="1" t="s">
        <v>176</v>
      </c>
    </row>
    <row r="103" spans="2:22" ht="12.75">
      <c r="B103" s="4" t="s">
        <v>31</v>
      </c>
      <c r="C103" s="6">
        <v>10</v>
      </c>
      <c r="D103" s="1" t="str">
        <f>IF(D$102="","",CONCATENATE(D$102,$C103))</f>
        <v>V0110</v>
      </c>
      <c r="G103" s="1" t="str">
        <f>IF(G$102="","",CONCATENATE(G$102,$C103))</f>
        <v>N0610</v>
      </c>
      <c r="V103" s="1" t="s">
        <v>185</v>
      </c>
    </row>
    <row r="104" spans="2:25" ht="12.75">
      <c r="B104" s="4" t="s">
        <v>33</v>
      </c>
      <c r="C104" s="6">
        <v>11</v>
      </c>
      <c r="D104" s="20"/>
      <c r="E104" s="20" t="str">
        <f>IF($C104="","",CONCATENATE("V03",$C104))</f>
        <v>V0311</v>
      </c>
      <c r="F104" s="20"/>
      <c r="G104" s="20"/>
      <c r="H104" s="20"/>
      <c r="I104" s="20"/>
      <c r="J104" s="20"/>
      <c r="K104" s="20"/>
      <c r="L104" s="20"/>
      <c r="M104" s="20"/>
      <c r="N104" s="20"/>
      <c r="O104" s="20"/>
      <c r="P104" s="20"/>
      <c r="Q104" s="20"/>
      <c r="R104" s="20"/>
      <c r="S104" s="20"/>
      <c r="T104" s="20"/>
      <c r="U104" s="20"/>
      <c r="V104" s="20"/>
      <c r="W104" s="20"/>
      <c r="X104" s="20"/>
      <c r="Y104" s="20"/>
    </row>
    <row r="105" spans="2:3" ht="12.75" hidden="1">
      <c r="B105" s="4" t="s">
        <v>80</v>
      </c>
      <c r="C105" s="6">
        <v>73</v>
      </c>
    </row>
    <row r="106" spans="2:3" ht="12.75" hidden="1">
      <c r="B106" s="4" t="s">
        <v>81</v>
      </c>
      <c r="C106" s="6">
        <v>95</v>
      </c>
    </row>
    <row r="107" spans="2:3" ht="12.75" hidden="1">
      <c r="B107" s="4" t="s">
        <v>66</v>
      </c>
      <c r="C107" s="6">
        <v>20</v>
      </c>
    </row>
    <row r="108" spans="2:3" ht="12.75" hidden="1">
      <c r="B108" s="4" t="s">
        <v>82</v>
      </c>
      <c r="C108" s="6">
        <v>67</v>
      </c>
    </row>
    <row r="109" spans="2:3" ht="12.75" hidden="1">
      <c r="B109" s="4" t="s">
        <v>64</v>
      </c>
      <c r="C109" s="6">
        <v>97</v>
      </c>
    </row>
    <row r="110" spans="2:3" ht="12.75" hidden="1">
      <c r="B110" s="4" t="s">
        <v>76</v>
      </c>
      <c r="C110" s="6">
        <v>91</v>
      </c>
    </row>
    <row r="111" spans="2:7" ht="12.75">
      <c r="B111" s="4" t="s">
        <v>75</v>
      </c>
      <c r="C111" s="6">
        <v>52</v>
      </c>
      <c r="G111" s="20" t="str">
        <f>IF(G$102="","",CONCATENATE(G$102,$C111))</f>
        <v>N0652</v>
      </c>
    </row>
    <row r="112" spans="2:7" ht="12.75">
      <c r="B112" s="4" t="s">
        <v>68</v>
      </c>
      <c r="C112" s="6">
        <v>64</v>
      </c>
      <c r="G112" s="1" t="str">
        <f>IF(G$102="","",CONCATENATE(G$102,$C112))</f>
        <v>N0664</v>
      </c>
    </row>
    <row r="113" spans="2:7" ht="12.75">
      <c r="B113" s="4" t="s">
        <v>45</v>
      </c>
      <c r="C113" s="6">
        <v>28</v>
      </c>
      <c r="G113" s="1" t="str">
        <f>IF(G$102="","",CONCATENATE(G$102,$C113))</f>
        <v>N0628</v>
      </c>
    </row>
    <row r="114" spans="2:7" ht="12.75">
      <c r="B114" s="4" t="s">
        <v>43</v>
      </c>
      <c r="C114" s="6">
        <v>23</v>
      </c>
      <c r="G114" s="1" t="str">
        <f>IF(G$102="","",CONCATENATE(G$102,$C114))</f>
        <v>N0623</v>
      </c>
    </row>
    <row r="115" spans="2:3" ht="12.75" hidden="1">
      <c r="B115" s="4" t="s">
        <v>79</v>
      </c>
      <c r="C115" s="6">
        <v>82</v>
      </c>
    </row>
  </sheetData>
  <mergeCells count="13">
    <mergeCell ref="D1:V1"/>
    <mergeCell ref="B4:C4"/>
    <mergeCell ref="A53:B53"/>
    <mergeCell ref="B2:C2"/>
    <mergeCell ref="B3:C3"/>
    <mergeCell ref="A1:A4"/>
    <mergeCell ref="B1:C1"/>
    <mergeCell ref="A98:B98"/>
    <mergeCell ref="A101:B101"/>
    <mergeCell ref="A61:B61"/>
    <mergeCell ref="A67:B67"/>
    <mergeCell ref="A73:B73"/>
    <mergeCell ref="A79:B79"/>
  </mergeCells>
  <conditionalFormatting sqref="B102:IV102">
    <cfRule type="cellIs" priority="1" dxfId="0" operator="notEqual" stopIfTrue="1">
      <formula>""""""</formula>
    </cfRule>
  </conditionalFormatting>
  <conditionalFormatting sqref="B80:IV81 B6:IV6">
    <cfRule type="cellIs" priority="2" dxfId="0" operator="lessThan" stopIfTrue="1">
      <formula>0</formula>
    </cfRule>
  </conditionalFormatting>
  <conditionalFormatting sqref="X103:IV104 B103:W103">
    <cfRule type="cellIs" priority="3" dxfId="0" operator="notEqual" stopIfTrue="1">
      <formula>0</formula>
    </cfRule>
  </conditionalFormatting>
  <conditionalFormatting sqref="B18:IV18">
    <cfRule type="cellIs" priority="4" dxfId="1" operator="notEqual" stopIfTrue="1">
      <formula>0</formula>
    </cfRule>
  </conditionalFormatting>
  <conditionalFormatting sqref="AA92:IV92 B87:IV87 B26:IV26">
    <cfRule type="cellIs" priority="5" dxfId="2" operator="notEqual" stopIfTrue="1">
      <formula>0</formula>
    </cfRule>
  </conditionalFormatting>
  <conditionalFormatting sqref="X20:IV20 X17:IV17">
    <cfRule type="cellIs" priority="6" dxfId="3" operator="notEqual" stopIfTrue="1">
      <formula>0</formula>
    </cfRule>
  </conditionalFormatting>
  <conditionalFormatting sqref="X28:IV28">
    <cfRule type="cellIs" priority="7" dxfId="4" operator="notEqual" stopIfTrue="1">
      <formula>0</formula>
    </cfRule>
  </conditionalFormatting>
  <conditionalFormatting sqref="X19:IV19 B86:IV86">
    <cfRule type="cellIs" priority="8" dxfId="5" operator="notEqual" stopIfTrue="1">
      <formula>0</formula>
    </cfRule>
  </conditionalFormatting>
  <conditionalFormatting sqref="B30:E30 G30 B107:IV107 B88:IV90 B29:IV29 B31:IV31">
    <cfRule type="cellIs" priority="9" dxfId="6" operator="notEqual" stopIfTrue="1">
      <formula>0</formula>
    </cfRule>
  </conditionalFormatting>
  <conditionalFormatting sqref="X91:IV91 X32:IV32">
    <cfRule type="cellIs" priority="10" dxfId="7" operator="notEqual" stopIfTrue="1">
      <formula>0</formula>
    </cfRule>
  </conditionalFormatting>
  <conditionalFormatting sqref="B113:G113 B34:IV35">
    <cfRule type="cellIs" priority="11" dxfId="8" operator="notEqual" stopIfTrue="1">
      <formula>0</formula>
    </cfRule>
  </conditionalFormatting>
  <conditionalFormatting sqref="B36:IV36 B62:X62">
    <cfRule type="cellIs" priority="12" dxfId="9" operator="notEqual" stopIfTrue="1">
      <formula>0</formula>
    </cfRule>
  </conditionalFormatting>
  <conditionalFormatting sqref="B59:B60 Y59:IV66 X63:X66 C59:X61 B66:W66">
    <cfRule type="cellIs" priority="13" dxfId="10" operator="notEqual" stopIfTrue="1">
      <formula>0</formula>
    </cfRule>
  </conditionalFormatting>
  <conditionalFormatting sqref="B38:IV38 B43:X43">
    <cfRule type="cellIs" priority="14" dxfId="11" operator="notEqual" stopIfTrue="1">
      <formula>0</formula>
    </cfRule>
  </conditionalFormatting>
  <conditionalFormatting sqref="B39:IV39">
    <cfRule type="cellIs" priority="15" dxfId="12" operator="notEqual" stopIfTrue="1">
      <formula>0</formula>
    </cfRule>
  </conditionalFormatting>
  <conditionalFormatting sqref="X40:IV40">
    <cfRule type="cellIs" priority="16" dxfId="13" operator="notEqual" stopIfTrue="1">
      <formula>0</formula>
    </cfRule>
  </conditionalFormatting>
  <conditionalFormatting sqref="Y41:IV43 X41:X42 B42:W42">
    <cfRule type="cellIs" priority="17" dxfId="14" operator="notEqual" stopIfTrue="1">
      <formula>0</formula>
    </cfRule>
  </conditionalFormatting>
  <conditionalFormatting sqref="B45:IV45">
    <cfRule type="cellIs" priority="18" dxfId="15" operator="notEqual" stopIfTrue="1">
      <formula>0</formula>
    </cfRule>
  </conditionalFormatting>
  <conditionalFormatting sqref="X46:IV46 B44:IV44">
    <cfRule type="cellIs" priority="19" dxfId="16" operator="notEqual" stopIfTrue="1">
      <formula>0</formula>
    </cfRule>
  </conditionalFormatting>
  <conditionalFormatting sqref="B111:G111 B65:W65 B55:IV55 B47:IV47">
    <cfRule type="cellIs" priority="20" dxfId="17" operator="notEqual" stopIfTrue="1">
      <formula>0</formula>
    </cfRule>
  </conditionalFormatting>
  <conditionalFormatting sqref="B110:C110 B48:IV48">
    <cfRule type="cellIs" priority="21" dxfId="18" operator="notEqual" stopIfTrue="1">
      <formula>0</formula>
    </cfRule>
  </conditionalFormatting>
  <conditionalFormatting sqref="B49:IV49">
    <cfRule type="cellIs" priority="22" dxfId="19" operator="notEqual" stopIfTrue="1">
      <formula>0</formula>
    </cfRule>
  </conditionalFormatting>
  <conditionalFormatting sqref="B50:IV50 B94:IV95">
    <cfRule type="cellIs" priority="23" dxfId="20" operator="notEqual" stopIfTrue="1">
      <formula>0</formula>
    </cfRule>
  </conditionalFormatting>
  <conditionalFormatting sqref="F97:F99 C97:E98 W72:AX72 B97 AY71:IV72 Y70:AB70 AE67:IV70 AC69:AD70 AE93:IV93 AY75:IV75 B78 G98 B72:I72 F30 H97:IV99 B51:IV52 H30:IV30 C78:IV79 B115:IV115 C67:AD67 J72:V73 C73:I73 W73:IV73 AE76:IV77 Y74:IV74">
    <cfRule type="cellIs" priority="24" dxfId="21" operator="notEqual" stopIfTrue="1">
      <formula>0</formula>
    </cfRule>
  </conditionalFormatting>
  <conditionalFormatting sqref="B112:G112 B37:IV37">
    <cfRule type="cellIs" priority="25" dxfId="22" operator="notEqual" stopIfTrue="1">
      <formula>0</formula>
    </cfRule>
  </conditionalFormatting>
  <conditionalFormatting sqref="B109:C109 B27:IV27 B77:AC77 B64:W64">
    <cfRule type="cellIs" priority="26" dxfId="23" operator="notEqual" stopIfTrue="1">
      <formula>0</formula>
    </cfRule>
  </conditionalFormatting>
  <conditionalFormatting sqref="B58:IV58 B12:IV13">
    <cfRule type="cellIs" priority="27" dxfId="24" operator="notEqual" stopIfTrue="1">
      <formula>0</formula>
    </cfRule>
  </conditionalFormatting>
  <conditionalFormatting sqref="Y11:IV11 B82:IV82 B104:W104 B7:IV10">
    <cfRule type="cellIs" priority="28" dxfId="25" operator="notEqual" stopIfTrue="1">
      <formula>0</formula>
    </cfRule>
  </conditionalFormatting>
  <conditionalFormatting sqref="B106:IV106">
    <cfRule type="cellIs" priority="29" dxfId="26" operator="notEqual" stopIfTrue="1">
      <formula>0</formula>
    </cfRule>
  </conditionalFormatting>
  <conditionalFormatting sqref="B69:AB69 B56:IV56 B108:IV108">
    <cfRule type="cellIs" priority="30" dxfId="27" operator="notEqual" stopIfTrue="1">
      <formula>0</formula>
    </cfRule>
  </conditionalFormatting>
  <conditionalFormatting sqref="B105:IV105 B11:X11">
    <cfRule type="cellIs" priority="31" dxfId="28" operator="notEqual" stopIfTrue="1">
      <formula>0</formula>
    </cfRule>
  </conditionalFormatting>
  <conditionalFormatting sqref="B57:IV57">
    <cfRule type="cellIs" priority="32" dxfId="29" operator="notEqual" stopIfTrue="1">
      <formula>0</formula>
    </cfRule>
  </conditionalFormatting>
  <conditionalFormatting sqref="B15:W15 B93:W93 X15:IV16">
    <cfRule type="cellIs" priority="33" dxfId="30" operator="notEqual" stopIfTrue="1">
      <formula>0</formula>
    </cfRule>
  </conditionalFormatting>
  <conditionalFormatting sqref="B14:IV14 G99 B84:IV84 B99:E99">
    <cfRule type="cellIs" priority="34" dxfId="31" operator="notEqual" stopIfTrue="1">
      <formula>0</formula>
    </cfRule>
  </conditionalFormatting>
  <conditionalFormatting sqref="B23:IV23 B83:IV83 X74">
    <cfRule type="cellIs" priority="35" dxfId="32" operator="notEqual" stopIfTrue="1">
      <formula>0</formula>
    </cfRule>
  </conditionalFormatting>
  <conditionalFormatting sqref="B24:IV24">
    <cfRule type="cellIs" priority="36" dxfId="33" operator="notEqual" stopIfTrue="1">
      <formula>0</formula>
    </cfRule>
  </conditionalFormatting>
  <conditionalFormatting sqref="X25:IV25 B85:IV85 B21:IV22">
    <cfRule type="cellIs" priority="37" dxfId="34" operator="notEqual" stopIfTrue="1">
      <formula>0</formula>
    </cfRule>
  </conditionalFormatting>
  <conditionalFormatting sqref="B33:IV33">
    <cfRule type="cellIs" priority="38" dxfId="35" operator="notEqual" stopIfTrue="1">
      <formula>0</formula>
    </cfRule>
  </conditionalFormatting>
  <conditionalFormatting sqref="AD77 Y93:AD93 Y76:AD76 B68:AD68">
    <cfRule type="cellIs" priority="39" dxfId="36" operator="notEqual" stopIfTrue="1">
      <formula>0</formula>
    </cfRule>
  </conditionalFormatting>
  <conditionalFormatting sqref="B70:X70">
    <cfRule type="cellIs" priority="40" dxfId="37" operator="notEqual" stopIfTrue="1">
      <formula>0</formula>
    </cfRule>
  </conditionalFormatting>
  <conditionalFormatting sqref="X75:AX75 B71:AX71">
    <cfRule type="cellIs" priority="41" dxfId="38" operator="notEqual" stopIfTrue="1">
      <formula>0</formula>
    </cfRule>
  </conditionalFormatting>
  <conditionalFormatting sqref="X93">
    <cfRule type="cellIs" priority="42" dxfId="39" operator="notEqual" stopIfTrue="1">
      <formula>0</formula>
    </cfRule>
  </conditionalFormatting>
  <conditionalFormatting sqref="B63:W63 X76">
    <cfRule type="cellIs" priority="43" dxfId="40" operator="notEqual" stopIfTrue="1">
      <formula>0</formula>
    </cfRule>
  </conditionalFormatting>
  <conditionalFormatting sqref="B92:Z92">
    <cfRule type="cellIs" priority="44" dxfId="41" operator="notEqual" stopIfTrue="1">
      <formula>0</formula>
    </cfRule>
  </conditionalFormatting>
  <conditionalFormatting sqref="B96:X96">
    <cfRule type="cellIs" priority="45" dxfId="42" operator="notEqual" stopIfTrue="1">
      <formula>0</formula>
    </cfRule>
  </conditionalFormatting>
  <conditionalFormatting sqref="G97">
    <cfRule type="cellIs" priority="46" dxfId="43" operator="notEqual" stopIfTrue="1">
      <formula>0</formula>
    </cfRule>
  </conditionalFormatting>
  <conditionalFormatting sqref="B91:W91 B114:W114 B32:W32">
    <cfRule type="cellIs" priority="47" dxfId="44" operator="notEqual" stopIfTrue="1">
      <formula>0</formula>
    </cfRule>
  </conditionalFormatting>
  <conditionalFormatting sqref="B19:W19">
    <cfRule type="cellIs" priority="48" dxfId="45" operator="notEqual" stopIfTrue="1">
      <formula>0</formula>
    </cfRule>
  </conditionalFormatting>
  <conditionalFormatting sqref="B20:W20">
    <cfRule type="cellIs" priority="49" dxfId="46" operator="notEqual" stopIfTrue="1">
      <formula>0</formula>
    </cfRule>
  </conditionalFormatting>
  <conditionalFormatting sqref="B28:W28">
    <cfRule type="cellIs" priority="50" dxfId="47" operator="notEqual" stopIfTrue="1">
      <formula>0</formula>
    </cfRule>
  </conditionalFormatting>
  <conditionalFormatting sqref="A54:IV54">
    <cfRule type="cellIs" priority="51" dxfId="48" operator="notEqual" stopIfTrue="1">
      <formula>0</formula>
    </cfRule>
  </conditionalFormatting>
  <conditionalFormatting sqref="B25:W25">
    <cfRule type="cellIs" priority="52" dxfId="49" operator="notEqual" stopIfTrue="1">
      <formula>0</formula>
    </cfRule>
  </conditionalFormatting>
  <conditionalFormatting sqref="B17:W17">
    <cfRule type="cellIs" priority="53" dxfId="50" operator="notEqual" stopIfTrue="1">
      <formula>0</formula>
    </cfRule>
  </conditionalFormatting>
  <conditionalFormatting sqref="B46:W46">
    <cfRule type="cellIs" priority="54" dxfId="51" operator="notEqual" stopIfTrue="1">
      <formula>0</formula>
    </cfRule>
  </conditionalFormatting>
  <conditionalFormatting sqref="B16:W16">
    <cfRule type="cellIs" priority="55" dxfId="52" operator="notEqual" stopIfTrue="1">
      <formula>0</formula>
    </cfRule>
  </conditionalFormatting>
  <conditionalFormatting sqref="B76:W76">
    <cfRule type="cellIs" priority="56" dxfId="53" operator="notEqual" stopIfTrue="1">
      <formula>0</formula>
    </cfRule>
  </conditionalFormatting>
  <conditionalFormatting sqref="B75:W75">
    <cfRule type="cellIs" priority="57" dxfId="54" operator="notEqual" stopIfTrue="1">
      <formula>0</formula>
    </cfRule>
  </conditionalFormatting>
  <conditionalFormatting sqref="B74:W74">
    <cfRule type="cellIs" priority="58" dxfId="55" operator="notEqual" stopIfTrue="1">
      <formula>0</formula>
    </cfRule>
  </conditionalFormatting>
  <conditionalFormatting sqref="B40:W40">
    <cfRule type="cellIs" priority="59" dxfId="56" operator="notEqual" stopIfTrue="1">
      <formula>0</formula>
    </cfRule>
  </conditionalFormatting>
  <conditionalFormatting sqref="B41:W41">
    <cfRule type="cellIs" priority="60" dxfId="57" operator="notEqual" stopIfTrue="1">
      <formula>0</formula>
    </cfRule>
  </conditionalFormatting>
  <hyperlinks>
    <hyperlink ref="B4" r:id="rId1" display="WoodyCandles@yahoo.com"/>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B115"/>
  <sheetViews>
    <sheetView workbookViewId="0" topLeftCell="A1">
      <selection activeCell="E6" sqref="E6"/>
    </sheetView>
  </sheetViews>
  <sheetFormatPr defaultColWidth="9.140625" defaultRowHeight="12.75"/>
  <cols>
    <col min="1" max="1" width="23.57421875" style="4" customWidth="1"/>
    <col min="2" max="2" width="19.8515625" style="4" bestFit="1" customWidth="1"/>
    <col min="3" max="3" width="4.28125" style="6" customWidth="1"/>
    <col min="4" max="5" width="7.57421875" style="1" customWidth="1"/>
    <col min="6" max="6" width="7.140625" style="1" customWidth="1"/>
    <col min="7" max="7" width="8.140625" style="1" customWidth="1"/>
    <col min="8" max="9" width="7.140625" style="1" customWidth="1"/>
    <col min="10" max="11" width="8.140625" style="1" customWidth="1"/>
    <col min="12" max="12" width="8.140625" style="51" customWidth="1"/>
    <col min="13" max="57" width="9.140625" style="1" customWidth="1"/>
    <col min="58" max="16384" width="9.140625" style="2" customWidth="1"/>
  </cols>
  <sheetData>
    <row r="1" spans="1:57" s="10" customFormat="1" ht="12.75">
      <c r="A1" s="97"/>
      <c r="B1" s="88" t="s">
        <v>194</v>
      </c>
      <c r="C1" s="89"/>
      <c r="D1" s="86" t="s">
        <v>187</v>
      </c>
      <c r="E1" s="82"/>
      <c r="F1" s="82"/>
      <c r="G1" s="93" t="s">
        <v>186</v>
      </c>
      <c r="H1" s="94"/>
      <c r="I1" s="94"/>
      <c r="J1" s="94"/>
      <c r="K1" s="94"/>
      <c r="L1" s="94"/>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7" customFormat="1" ht="13.5" customHeight="1">
      <c r="A2" s="98"/>
      <c r="B2" s="90" t="s">
        <v>195</v>
      </c>
      <c r="C2" s="91"/>
      <c r="D2" s="35" t="s">
        <v>157</v>
      </c>
      <c r="E2" s="35" t="s">
        <v>151</v>
      </c>
      <c r="F2" s="35" t="s">
        <v>158</v>
      </c>
      <c r="G2" s="35" t="s">
        <v>169</v>
      </c>
      <c r="H2" s="35" t="s">
        <v>170</v>
      </c>
      <c r="I2" s="35" t="s">
        <v>171</v>
      </c>
      <c r="J2" s="35" t="s">
        <v>172</v>
      </c>
      <c r="K2" s="35" t="s">
        <v>174</v>
      </c>
      <c r="L2" s="47" t="s">
        <v>175</v>
      </c>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row>
    <row r="3" spans="1:57" s="17" customFormat="1" ht="13.5" customHeight="1">
      <c r="A3" s="98"/>
      <c r="B3" s="90" t="s">
        <v>229</v>
      </c>
      <c r="C3" s="91"/>
      <c r="D3" s="15" t="s">
        <v>2</v>
      </c>
      <c r="E3" s="15" t="s">
        <v>2</v>
      </c>
      <c r="F3" s="15" t="s">
        <v>7</v>
      </c>
      <c r="G3" s="15" t="s">
        <v>20</v>
      </c>
      <c r="H3" s="15" t="s">
        <v>21</v>
      </c>
      <c r="I3" s="15" t="s">
        <v>22</v>
      </c>
      <c r="J3" s="15" t="s">
        <v>22</v>
      </c>
      <c r="K3" s="15" t="s">
        <v>23</v>
      </c>
      <c r="L3" s="48" t="s">
        <v>22</v>
      </c>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57" s="17" customFormat="1" ht="13.5" customHeight="1">
      <c r="A4" s="99"/>
      <c r="B4" s="95" t="s">
        <v>196</v>
      </c>
      <c r="C4" s="96"/>
      <c r="D4" s="19" t="s">
        <v>3</v>
      </c>
      <c r="E4" s="19" t="s">
        <v>4</v>
      </c>
      <c r="F4" s="19"/>
      <c r="G4" s="19" t="s">
        <v>189</v>
      </c>
      <c r="H4" s="19" t="s">
        <v>27</v>
      </c>
      <c r="I4" s="19" t="s">
        <v>27</v>
      </c>
      <c r="J4" s="19" t="s">
        <v>207</v>
      </c>
      <c r="K4" s="19" t="s">
        <v>28</v>
      </c>
      <c r="L4" s="49" t="s">
        <v>29</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row>
    <row r="5" spans="1:12" s="13" customFormat="1" ht="13.5" thickBot="1">
      <c r="A5" s="11" t="s">
        <v>0</v>
      </c>
      <c r="B5" s="11" t="s">
        <v>1</v>
      </c>
      <c r="C5" s="12"/>
      <c r="D5" s="13" t="s">
        <v>5</v>
      </c>
      <c r="E5" s="13" t="s">
        <v>6</v>
      </c>
      <c r="F5" s="13" t="s">
        <v>10</v>
      </c>
      <c r="G5" s="13" t="s">
        <v>89</v>
      </c>
      <c r="H5" s="13" t="s">
        <v>90</v>
      </c>
      <c r="I5" s="13" t="s">
        <v>91</v>
      </c>
      <c r="J5" s="13" t="s">
        <v>91</v>
      </c>
      <c r="K5" s="13" t="s">
        <v>93</v>
      </c>
      <c r="L5" s="50" t="s">
        <v>92</v>
      </c>
    </row>
    <row r="6" spans="1:3" ht="13.5" thickTop="1">
      <c r="A6" s="4" t="s">
        <v>30</v>
      </c>
      <c r="B6" s="4" t="s">
        <v>31</v>
      </c>
      <c r="C6" s="5" t="s">
        <v>83</v>
      </c>
    </row>
    <row r="7" spans="1:12" ht="12.75">
      <c r="A7" s="4" t="s">
        <v>32</v>
      </c>
      <c r="B7" s="4" t="s">
        <v>33</v>
      </c>
      <c r="C7" s="6">
        <v>11</v>
      </c>
      <c r="G7" s="1" t="str">
        <f aca="true" t="shared" si="0" ref="G7:L7">IF($C7="","",CONCATENATE(G$2,$C7))</f>
        <v>B0511</v>
      </c>
      <c r="H7" s="1" t="str">
        <f t="shared" si="0"/>
        <v>P0611</v>
      </c>
      <c r="I7" s="1" t="str">
        <f t="shared" si="0"/>
        <v>P0711</v>
      </c>
      <c r="J7" s="1" t="str">
        <f t="shared" si="0"/>
        <v>D1011</v>
      </c>
      <c r="K7" s="1" t="str">
        <f t="shared" si="0"/>
        <v>U1411</v>
      </c>
      <c r="L7" s="51" t="str">
        <f t="shared" si="0"/>
        <v>D4011</v>
      </c>
    </row>
    <row r="8" spans="1:3" ht="12.75">
      <c r="A8" s="4" t="s">
        <v>184</v>
      </c>
      <c r="B8" s="4" t="s">
        <v>33</v>
      </c>
      <c r="C8" s="6">
        <v>11</v>
      </c>
    </row>
    <row r="9" spans="1:3" ht="12.75">
      <c r="A9" s="4" t="s">
        <v>34</v>
      </c>
      <c r="B9" s="4" t="s">
        <v>33</v>
      </c>
      <c r="C9" s="6">
        <v>18</v>
      </c>
    </row>
    <row r="10" spans="1:3" ht="12.75">
      <c r="A10" s="34" t="s">
        <v>245</v>
      </c>
      <c r="B10" s="4" t="s">
        <v>228</v>
      </c>
      <c r="C10" s="6">
        <v>112</v>
      </c>
    </row>
    <row r="11" spans="1:14" ht="12.75">
      <c r="A11" s="34" t="s">
        <v>246</v>
      </c>
      <c r="B11" s="4" t="s">
        <v>250</v>
      </c>
      <c r="C11" s="4">
        <v>731</v>
      </c>
      <c r="D11" s="20"/>
      <c r="E11" s="20"/>
      <c r="F11" s="20"/>
      <c r="G11" s="20"/>
      <c r="H11" s="20"/>
      <c r="I11" s="20" t="str">
        <f>IF($C11="","",CONCATENATE(I$2,$C11))</f>
        <v>P07731</v>
      </c>
      <c r="J11" s="20"/>
      <c r="K11" s="20"/>
      <c r="L11" s="52"/>
      <c r="M11" s="20"/>
      <c r="N11" s="20"/>
    </row>
    <row r="12" spans="1:3" ht="12.75">
      <c r="A12" s="4" t="s">
        <v>35</v>
      </c>
      <c r="B12" s="4" t="s">
        <v>59</v>
      </c>
      <c r="C12" s="6">
        <v>15</v>
      </c>
    </row>
    <row r="13" spans="1:3" ht="12.75">
      <c r="A13" s="34" t="s">
        <v>260</v>
      </c>
      <c r="B13" s="4" t="s">
        <v>59</v>
      </c>
      <c r="C13" s="6">
        <v>912</v>
      </c>
    </row>
    <row r="14" spans="1:3" ht="12.75" customHeight="1">
      <c r="A14" s="4" t="s">
        <v>119</v>
      </c>
      <c r="B14" s="4" t="s">
        <v>120</v>
      </c>
      <c r="C14" s="6">
        <v>13</v>
      </c>
    </row>
    <row r="15" spans="1:3" ht="12.75" customHeight="1">
      <c r="A15" s="4" t="s">
        <v>115</v>
      </c>
      <c r="B15" s="4" t="s">
        <v>116</v>
      </c>
      <c r="C15" s="6">
        <v>17</v>
      </c>
    </row>
    <row r="16" spans="1:3" ht="12.75" customHeight="1">
      <c r="A16" s="34" t="s">
        <v>262</v>
      </c>
      <c r="B16" s="4" t="s">
        <v>228</v>
      </c>
      <c r="C16" s="6">
        <v>512</v>
      </c>
    </row>
    <row r="17" spans="1:9" ht="12.75">
      <c r="A17" s="34" t="s">
        <v>242</v>
      </c>
      <c r="B17" s="4" t="s">
        <v>249</v>
      </c>
      <c r="C17" s="6">
        <v>741</v>
      </c>
      <c r="I17" s="1" t="str">
        <f>IF($C17="","",CONCATENATE(I$2,$C17))</f>
        <v>P07741</v>
      </c>
    </row>
    <row r="18" spans="1:3" ht="12.75">
      <c r="A18" s="4" t="s">
        <v>36</v>
      </c>
      <c r="B18" s="4" t="s">
        <v>60</v>
      </c>
      <c r="C18" s="6">
        <v>43</v>
      </c>
    </row>
    <row r="19" spans="1:3" ht="12.75">
      <c r="A19" s="4" t="s">
        <v>37</v>
      </c>
      <c r="B19" s="4" t="s">
        <v>61</v>
      </c>
      <c r="C19" s="6">
        <v>33</v>
      </c>
    </row>
    <row r="20" spans="1:3" ht="12.75">
      <c r="A20" s="4" t="s">
        <v>38</v>
      </c>
      <c r="B20" s="4" t="s">
        <v>62</v>
      </c>
      <c r="C20" s="6">
        <v>40</v>
      </c>
    </row>
    <row r="21" spans="1:3" ht="12.75" customHeight="1">
      <c r="A21" s="34" t="s">
        <v>243</v>
      </c>
      <c r="B21" s="4" t="s">
        <v>228</v>
      </c>
      <c r="C21" s="6">
        <v>163</v>
      </c>
    </row>
    <row r="22" spans="1:3" ht="12.75" customHeight="1">
      <c r="A22" s="34" t="s">
        <v>244</v>
      </c>
      <c r="B22" s="4" t="s">
        <v>228</v>
      </c>
      <c r="C22" s="6">
        <v>742</v>
      </c>
    </row>
    <row r="23" spans="1:3" ht="12.75" customHeight="1">
      <c r="A23" s="4" t="s">
        <v>113</v>
      </c>
      <c r="B23" s="4" t="s">
        <v>114</v>
      </c>
      <c r="C23" s="6">
        <v>414</v>
      </c>
    </row>
    <row r="24" spans="1:3" ht="12.75" customHeight="1">
      <c r="A24" s="4" t="s">
        <v>238</v>
      </c>
      <c r="B24" s="4" t="s">
        <v>122</v>
      </c>
      <c r="C24" s="6">
        <v>441</v>
      </c>
    </row>
    <row r="25" spans="1:3" ht="12.75" customHeight="1">
      <c r="A25" s="4" t="s">
        <v>117</v>
      </c>
      <c r="B25" s="4" t="s">
        <v>118</v>
      </c>
      <c r="C25" s="6">
        <v>22</v>
      </c>
    </row>
    <row r="26" spans="1:3" ht="12.75">
      <c r="A26" s="4" t="s">
        <v>39</v>
      </c>
      <c r="B26" s="4" t="s">
        <v>63</v>
      </c>
      <c r="C26" s="6">
        <v>80</v>
      </c>
    </row>
    <row r="27" spans="1:3" ht="12.75">
      <c r="A27" s="4" t="s">
        <v>40</v>
      </c>
      <c r="B27" s="4" t="s">
        <v>64</v>
      </c>
      <c r="C27" s="6">
        <v>97</v>
      </c>
    </row>
    <row r="28" spans="1:9" ht="12.75">
      <c r="A28" s="4" t="s">
        <v>41</v>
      </c>
      <c r="B28" s="4" t="s">
        <v>65</v>
      </c>
      <c r="C28" s="6">
        <v>37</v>
      </c>
      <c r="I28" s="20" t="str">
        <f>IF($C28="","",CONCATENATE(I$2,$C28))</f>
        <v>P0737</v>
      </c>
    </row>
    <row r="29" spans="1:12" ht="12.75">
      <c r="A29" s="4" t="s">
        <v>42</v>
      </c>
      <c r="B29" s="4" t="s">
        <v>66</v>
      </c>
      <c r="C29" s="6">
        <v>20</v>
      </c>
      <c r="I29" s="1" t="str">
        <f>IF($C29="","",CONCATENATE(I$2,$C29))</f>
        <v>P0720</v>
      </c>
      <c r="L29" s="51" t="str">
        <f>IF($C29="","",CONCATENATE(L$2,$C29))</f>
        <v>D4020</v>
      </c>
    </row>
    <row r="30" spans="1:3" ht="12.75">
      <c r="A30" s="4" t="s">
        <v>192</v>
      </c>
      <c r="B30" s="4" t="s">
        <v>191</v>
      </c>
      <c r="C30" s="6">
        <v>202</v>
      </c>
    </row>
    <row r="31" spans="1:3" ht="12.75">
      <c r="A31" s="4" t="s">
        <v>284</v>
      </c>
      <c r="B31" s="4" t="s">
        <v>66</v>
      </c>
      <c r="C31" s="6">
        <v>203</v>
      </c>
    </row>
    <row r="32" spans="1:9" ht="12.75">
      <c r="A32" s="4" t="s">
        <v>43</v>
      </c>
      <c r="B32" s="4" t="s">
        <v>43</v>
      </c>
      <c r="C32" s="6">
        <v>23</v>
      </c>
      <c r="H32" s="1" t="str">
        <f>IF($C32="","",CONCATENATE(H$2,$C32))</f>
        <v>P0623</v>
      </c>
      <c r="I32" s="1" t="str">
        <f>IF($C32="","",CONCATENATE(I$2,$C32))</f>
        <v>P0723</v>
      </c>
    </row>
    <row r="33" spans="1:3" ht="12.75" customHeight="1">
      <c r="A33" s="34" t="s">
        <v>261</v>
      </c>
      <c r="B33" s="4" t="s">
        <v>228</v>
      </c>
      <c r="C33" s="6">
        <v>282</v>
      </c>
    </row>
    <row r="34" spans="1:12" ht="12.75">
      <c r="A34" s="4" t="s">
        <v>44</v>
      </c>
      <c r="B34" s="4" t="s">
        <v>45</v>
      </c>
      <c r="C34" s="6">
        <v>28</v>
      </c>
      <c r="H34" s="1" t="str">
        <f>IF($C34="","",CONCATENATE(H$2,$C34))</f>
        <v>P0628</v>
      </c>
      <c r="I34" s="1" t="str">
        <f>IF($C34="","",CONCATENATE(I$2,$C34))</f>
        <v>P0728</v>
      </c>
      <c r="L34" s="51" t="str">
        <f>IF($C34="","",CONCATENATE(L$2,$C34))</f>
        <v>D4028</v>
      </c>
    </row>
    <row r="35" spans="1:3" ht="12.75">
      <c r="A35" s="4" t="s">
        <v>45</v>
      </c>
      <c r="B35" s="4" t="s">
        <v>45</v>
      </c>
      <c r="C35" s="6">
        <v>29</v>
      </c>
    </row>
    <row r="36" spans="1:3" ht="12.75">
      <c r="A36" s="4" t="s">
        <v>46</v>
      </c>
      <c r="B36" s="4" t="s">
        <v>67</v>
      </c>
      <c r="C36" s="6">
        <v>65</v>
      </c>
    </row>
    <row r="37" spans="1:9" ht="12.75">
      <c r="A37" s="4" t="s">
        <v>47</v>
      </c>
      <c r="B37" s="4" t="s">
        <v>68</v>
      </c>
      <c r="C37" s="6">
        <v>64</v>
      </c>
      <c r="I37" s="1" t="str">
        <f>IF($C37="","",CONCATENATE(I$2,$C37))</f>
        <v>P0764</v>
      </c>
    </row>
    <row r="38" spans="1:12" ht="12.75">
      <c r="A38" s="4" t="s">
        <v>48</v>
      </c>
      <c r="B38" s="4" t="s">
        <v>69</v>
      </c>
      <c r="C38" s="6">
        <v>62</v>
      </c>
      <c r="L38" s="51" t="str">
        <f>IF($C38="","",CONCATENATE(L$2,$C38))</f>
        <v>D4062</v>
      </c>
    </row>
    <row r="39" spans="1:3" ht="12.75">
      <c r="A39" s="4" t="s">
        <v>52</v>
      </c>
      <c r="B39" s="4" t="s">
        <v>70</v>
      </c>
      <c r="C39" s="6">
        <v>71</v>
      </c>
    </row>
    <row r="40" spans="1:9" ht="12.75">
      <c r="A40" s="4" t="s">
        <v>53</v>
      </c>
      <c r="B40" s="4" t="s">
        <v>71</v>
      </c>
      <c r="C40" s="6">
        <v>661</v>
      </c>
      <c r="I40" s="20" t="str">
        <f>IF($C40="","",CONCATENATE(I$2,$C40))</f>
        <v>P07661</v>
      </c>
    </row>
    <row r="41" spans="1:9" ht="12.75">
      <c r="A41" s="4" t="s">
        <v>54</v>
      </c>
      <c r="B41" s="4" t="s">
        <v>72</v>
      </c>
      <c r="C41" s="5" t="s">
        <v>84</v>
      </c>
      <c r="I41" s="21" t="str">
        <f>IF($C41="","",CONCATENATE(I$2,$C41))</f>
        <v>P07061</v>
      </c>
    </row>
    <row r="42" spans="1:9" ht="12.75">
      <c r="A42" s="34" t="s">
        <v>272</v>
      </c>
      <c r="B42" s="4" t="s">
        <v>228</v>
      </c>
      <c r="C42" s="5">
        <v>654</v>
      </c>
      <c r="I42" s="21"/>
    </row>
    <row r="43" spans="1:12" ht="12.75">
      <c r="A43" s="34" t="s">
        <v>273</v>
      </c>
      <c r="B43" s="4" t="s">
        <v>283</v>
      </c>
      <c r="C43" s="6">
        <v>621</v>
      </c>
      <c r="L43" s="1"/>
    </row>
    <row r="44" spans="1:9" ht="12.75">
      <c r="A44" s="4" t="s">
        <v>55</v>
      </c>
      <c r="B44" s="4" t="s">
        <v>73</v>
      </c>
      <c r="C44" s="6">
        <v>94</v>
      </c>
      <c r="I44" s="20" t="str">
        <f>IF($C44="","",CONCATENATE(I$2,$C44))</f>
        <v>P0794</v>
      </c>
    </row>
    <row r="45" spans="1:3" ht="12.75">
      <c r="A45" s="4" t="s">
        <v>56</v>
      </c>
      <c r="B45" s="4" t="s">
        <v>74</v>
      </c>
      <c r="C45" s="6">
        <v>53</v>
      </c>
    </row>
    <row r="46" spans="1:9" ht="12.75">
      <c r="A46" s="34" t="s">
        <v>247</v>
      </c>
      <c r="B46" s="4" t="s">
        <v>248</v>
      </c>
      <c r="C46" s="6">
        <v>531</v>
      </c>
      <c r="I46" s="20" t="str">
        <f>IF($C46="","",CONCATENATE(I$2,$C46))</f>
        <v>P07531</v>
      </c>
    </row>
    <row r="47" spans="1:9" ht="12.75">
      <c r="A47" s="4" t="s">
        <v>49</v>
      </c>
      <c r="B47" s="4" t="s">
        <v>75</v>
      </c>
      <c r="C47" s="6">
        <v>52</v>
      </c>
      <c r="I47" s="20"/>
    </row>
    <row r="48" spans="1:10" ht="12.75">
      <c r="A48" s="4" t="s">
        <v>50</v>
      </c>
      <c r="B48" s="4" t="s">
        <v>76</v>
      </c>
      <c r="C48" s="6">
        <v>91</v>
      </c>
      <c r="I48" s="20"/>
      <c r="J48" s="20"/>
    </row>
    <row r="49" spans="1:9" ht="12.75">
      <c r="A49" s="4" t="s">
        <v>51</v>
      </c>
      <c r="B49" s="4" t="s">
        <v>77</v>
      </c>
      <c r="C49" s="6">
        <v>51</v>
      </c>
      <c r="I49" s="20"/>
    </row>
    <row r="50" spans="1:12" ht="12.75">
      <c r="A50" s="4" t="s">
        <v>57</v>
      </c>
      <c r="B50" s="4" t="s">
        <v>78</v>
      </c>
      <c r="C50" s="6">
        <v>50</v>
      </c>
      <c r="H50" s="20"/>
      <c r="I50" s="20" t="str">
        <f>IF($C50="","",CONCATENATE(I$2,$C50))</f>
        <v>P0750</v>
      </c>
      <c r="K50" s="20"/>
      <c r="L50" s="52" t="str">
        <f>IF($C50="","",CONCATENATE(L$2,$C50))</f>
        <v>D4050</v>
      </c>
    </row>
    <row r="51" spans="1:12" ht="12.75">
      <c r="A51" s="4" t="s">
        <v>58</v>
      </c>
      <c r="B51" s="4" t="s">
        <v>79</v>
      </c>
      <c r="C51" s="6">
        <v>82</v>
      </c>
      <c r="I51" s="20"/>
      <c r="L51" s="52"/>
    </row>
    <row r="52" spans="9:12" ht="12.75">
      <c r="I52" s="20"/>
      <c r="L52" s="52"/>
    </row>
    <row r="53" spans="1:12" s="3" customFormat="1" ht="12.75">
      <c r="A53" s="84" t="s">
        <v>105</v>
      </c>
      <c r="B53" s="85"/>
      <c r="D53" s="1"/>
      <c r="E53" s="1"/>
      <c r="F53" s="1"/>
      <c r="G53" s="1"/>
      <c r="H53" s="1">
        <f>IF($C53="","",CONCATENATE(H$2,$C53))</f>
      </c>
      <c r="I53" s="1">
        <f>IF($C53="","",CONCATENATE(I$2,$C53))</f>
      </c>
      <c r="J53" s="1">
        <f>IF($C53="","",CONCATENATE(J$2,$C53))</f>
      </c>
      <c r="K53" s="1">
        <f>IF($C53="","",CONCATENATE(K$2,$C53))</f>
      </c>
      <c r="L53" s="51">
        <f>IF($C53="","",CONCATENATE(L$2,$C53))</f>
      </c>
    </row>
    <row r="54" spans="1:57" s="33" customFormat="1" ht="12.75">
      <c r="A54" s="37" t="s">
        <v>251</v>
      </c>
      <c r="B54" s="30" t="s">
        <v>31</v>
      </c>
      <c r="C54" s="31">
        <v>101</v>
      </c>
      <c r="D54" s="32"/>
      <c r="E54" s="32"/>
      <c r="F54" s="32"/>
      <c r="G54" s="32"/>
      <c r="H54" s="32"/>
      <c r="I54" s="32"/>
      <c r="J54" s="32"/>
      <c r="K54" s="32"/>
      <c r="L54" s="53"/>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3" ht="12.75">
      <c r="A55" s="4" t="s">
        <v>106</v>
      </c>
      <c r="B55" s="4" t="s">
        <v>107</v>
      </c>
      <c r="C55" s="6">
        <v>141</v>
      </c>
    </row>
    <row r="56" spans="1:61" ht="12.75">
      <c r="A56" s="4" t="s">
        <v>108</v>
      </c>
      <c r="B56" s="4" t="s">
        <v>82</v>
      </c>
      <c r="C56" s="6">
        <v>46</v>
      </c>
      <c r="P56" s="1" t="s">
        <v>129</v>
      </c>
      <c r="BF56" s="1"/>
      <c r="BG56" s="1"/>
      <c r="BH56" s="1"/>
      <c r="BI56" s="1"/>
    </row>
    <row r="57" spans="1:3" ht="12.75">
      <c r="A57" s="4" t="s">
        <v>109</v>
      </c>
      <c r="B57" s="4" t="s">
        <v>61</v>
      </c>
      <c r="C57" s="6">
        <v>47</v>
      </c>
    </row>
    <row r="58" spans="1:3" ht="12.75">
      <c r="A58" s="4" t="s">
        <v>193</v>
      </c>
      <c r="B58" s="4" t="s">
        <v>110</v>
      </c>
      <c r="C58" s="6">
        <v>48</v>
      </c>
    </row>
    <row r="59" spans="1:3" ht="12.75">
      <c r="A59" s="4" t="s">
        <v>111</v>
      </c>
      <c r="B59" s="4" t="s">
        <v>112</v>
      </c>
      <c r="C59" s="6">
        <v>72</v>
      </c>
    </row>
    <row r="60" spans="1:2" ht="12.75">
      <c r="A60" s="27"/>
      <c r="B60" s="28"/>
    </row>
    <row r="61" spans="1:2" ht="12.75">
      <c r="A61" s="84" t="s">
        <v>289</v>
      </c>
      <c r="B61" s="85"/>
    </row>
    <row r="62" spans="1:14" ht="12.75">
      <c r="A62" s="59" t="s">
        <v>285</v>
      </c>
      <c r="B62" s="4" t="s">
        <v>228</v>
      </c>
      <c r="C62" s="6">
        <v>655</v>
      </c>
      <c r="D62" s="20"/>
      <c r="E62" s="20"/>
      <c r="F62" s="20"/>
      <c r="G62" s="20"/>
      <c r="H62" s="20"/>
      <c r="I62" s="20"/>
      <c r="J62" s="20"/>
      <c r="K62" s="20"/>
      <c r="L62" s="52"/>
      <c r="M62" s="20"/>
      <c r="N62" s="20"/>
    </row>
    <row r="63" spans="1:13" ht="12.75">
      <c r="A63" s="59" t="s">
        <v>286</v>
      </c>
      <c r="B63" s="4" t="s">
        <v>228</v>
      </c>
      <c r="C63" s="6">
        <v>977</v>
      </c>
      <c r="D63" s="20"/>
      <c r="E63" s="20"/>
      <c r="F63" s="20"/>
      <c r="G63" s="20"/>
      <c r="H63" s="20"/>
      <c r="I63" s="20"/>
      <c r="J63" s="20"/>
      <c r="K63" s="20"/>
      <c r="L63" s="52"/>
      <c r="M63" s="20"/>
    </row>
    <row r="64" spans="1:13" ht="12.75">
      <c r="A64" s="59" t="s">
        <v>287</v>
      </c>
      <c r="B64" s="4" t="s">
        <v>228</v>
      </c>
      <c r="C64" s="6">
        <v>322</v>
      </c>
      <c r="D64" s="20"/>
      <c r="E64" s="20"/>
      <c r="F64" s="20"/>
      <c r="G64" s="20"/>
      <c r="H64" s="20"/>
      <c r="I64" s="20"/>
      <c r="J64" s="20"/>
      <c r="K64" s="20"/>
      <c r="L64" s="52"/>
      <c r="M64" s="20"/>
    </row>
    <row r="65" spans="1:3" ht="12.75">
      <c r="A65" s="59" t="s">
        <v>288</v>
      </c>
      <c r="B65" s="4" t="s">
        <v>228</v>
      </c>
      <c r="C65" s="6">
        <v>522</v>
      </c>
    </row>
    <row r="66" spans="1:2" ht="12.75">
      <c r="A66" s="27"/>
      <c r="B66" s="28"/>
    </row>
    <row r="67" spans="1:2" ht="12.75">
      <c r="A67" s="84" t="s">
        <v>197</v>
      </c>
      <c r="B67" s="85"/>
    </row>
    <row r="68" spans="1:56" ht="12.75">
      <c r="A68" s="4" t="s">
        <v>205</v>
      </c>
      <c r="B68" s="4" t="s">
        <v>198</v>
      </c>
      <c r="C68" s="6">
        <v>241</v>
      </c>
      <c r="D68" s="24"/>
      <c r="E68" s="20"/>
      <c r="F68" s="20"/>
      <c r="G68" s="24"/>
      <c r="H68" s="24"/>
      <c r="I68" s="20" t="str">
        <f>IF($C68="","",CONCATENATE(I$2,$C68))</f>
        <v>P07241</v>
      </c>
      <c r="J68" s="24"/>
      <c r="K68" s="24"/>
      <c r="L68" s="54"/>
      <c r="M68" s="24"/>
      <c r="N68" s="24"/>
      <c r="O68" s="24"/>
      <c r="P68" s="24"/>
      <c r="Q68" s="24"/>
      <c r="R68" s="24"/>
      <c r="S68" s="24"/>
      <c r="T68" s="24"/>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2.75">
      <c r="A69" s="4" t="s">
        <v>199</v>
      </c>
      <c r="B69" s="23" t="s">
        <v>206</v>
      </c>
      <c r="C69" s="22">
        <v>671</v>
      </c>
      <c r="D69" s="25"/>
      <c r="E69" s="26"/>
      <c r="F69" s="26"/>
      <c r="G69" s="25"/>
      <c r="H69" s="25"/>
      <c r="I69" s="26" t="str">
        <f>IF($C69="","",CONCATENATE(I$2,$C69))</f>
        <v>P07671</v>
      </c>
      <c r="J69" s="25"/>
      <c r="K69" s="25"/>
      <c r="L69" s="55"/>
      <c r="M69" s="25"/>
      <c r="N69" s="25"/>
      <c r="O69" s="25"/>
      <c r="P69" s="25"/>
      <c r="Q69" s="25"/>
      <c r="R69" s="25"/>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ht="12.75">
      <c r="A70" s="4" t="s">
        <v>200</v>
      </c>
      <c r="B70" s="4" t="s">
        <v>201</v>
      </c>
      <c r="C70" s="6">
        <v>321</v>
      </c>
      <c r="D70" s="20"/>
      <c r="E70" s="20"/>
      <c r="F70" s="20"/>
      <c r="G70" s="20"/>
      <c r="H70" s="20"/>
      <c r="I70" s="20" t="str">
        <f>IF($C70="","",CONCATENATE(I$2,$C70))</f>
        <v>P07321</v>
      </c>
      <c r="J70" s="20"/>
      <c r="K70" s="20"/>
      <c r="L70" s="52"/>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ht="12.75">
      <c r="A71" s="4" t="s">
        <v>202</v>
      </c>
      <c r="B71" s="4" t="s">
        <v>203</v>
      </c>
      <c r="C71" s="6">
        <v>931</v>
      </c>
      <c r="D71" s="20"/>
      <c r="E71" s="20"/>
      <c r="F71" s="20"/>
      <c r="G71" s="20"/>
      <c r="H71" s="20"/>
      <c r="I71" s="20" t="str">
        <f>IF($C71="","",CONCATENATE(I$2,$C71))</f>
        <v>P07931</v>
      </c>
      <c r="J71" s="20"/>
      <c r="K71" s="20"/>
      <c r="L71" s="52"/>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4:56" ht="12.75">
      <c r="D72" s="20"/>
      <c r="E72" s="20"/>
      <c r="F72" s="20"/>
      <c r="G72" s="20"/>
      <c r="H72" s="20"/>
      <c r="I72" s="20"/>
      <c r="J72" s="20"/>
      <c r="K72" s="20"/>
      <c r="L72" s="52"/>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ht="12.75">
      <c r="A73" s="84" t="s">
        <v>278</v>
      </c>
      <c r="B73" s="85"/>
      <c r="D73" s="20"/>
      <c r="E73" s="20"/>
      <c r="F73" s="20"/>
      <c r="G73" s="20"/>
      <c r="H73" s="20"/>
      <c r="I73" s="20"/>
      <c r="J73" s="20"/>
      <c r="K73" s="20"/>
      <c r="L73" s="52"/>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ht="12.75">
      <c r="A74" s="4" t="s">
        <v>279</v>
      </c>
      <c r="B74" s="4" t="s">
        <v>228</v>
      </c>
      <c r="C74" s="6">
        <v>162</v>
      </c>
      <c r="D74" s="20"/>
      <c r="E74" s="20"/>
      <c r="F74" s="20"/>
      <c r="G74" s="20"/>
      <c r="H74" s="20"/>
      <c r="I74" s="20"/>
      <c r="J74" s="20"/>
      <c r="K74" s="20"/>
      <c r="L74" s="52"/>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ht="12.75">
      <c r="A75" s="4" t="s">
        <v>281</v>
      </c>
      <c r="B75" s="23" t="s">
        <v>228</v>
      </c>
      <c r="C75" s="22">
        <v>651</v>
      </c>
      <c r="D75" s="26"/>
      <c r="E75" s="26"/>
      <c r="F75" s="26"/>
      <c r="G75" s="26"/>
      <c r="H75" s="26"/>
      <c r="I75" s="26"/>
      <c r="J75" s="26"/>
      <c r="K75" s="26"/>
      <c r="L75" s="56"/>
      <c r="M75" s="26"/>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ht="12.75">
      <c r="A76" s="4" t="s">
        <v>282</v>
      </c>
      <c r="B76" s="4" t="s">
        <v>228</v>
      </c>
      <c r="C76" s="6">
        <v>211</v>
      </c>
      <c r="D76" s="20"/>
      <c r="E76" s="20"/>
      <c r="F76" s="20"/>
      <c r="G76" s="20"/>
      <c r="H76" s="20"/>
      <c r="I76" s="20"/>
      <c r="J76" s="20"/>
      <c r="K76" s="20"/>
      <c r="L76" s="52"/>
      <c r="M76" s="20"/>
      <c r="N76" s="20"/>
      <c r="O76" s="24"/>
      <c r="P76" s="24"/>
      <c r="Q76" s="24"/>
      <c r="R76" s="24"/>
      <c r="S76" s="24"/>
      <c r="T76" s="24"/>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80" ht="12.75">
      <c r="A77" s="4" t="s">
        <v>280</v>
      </c>
      <c r="B77" s="4" t="s">
        <v>228</v>
      </c>
      <c r="C77" s="6">
        <v>113</v>
      </c>
      <c r="D77" s="20"/>
      <c r="E77" s="20"/>
      <c r="F77" s="20"/>
      <c r="G77" s="20"/>
      <c r="H77" s="20"/>
      <c r="I77" s="20"/>
      <c r="J77" s="20"/>
      <c r="K77" s="20"/>
      <c r="L77" s="52"/>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F77" s="1"/>
      <c r="BG77" s="1"/>
      <c r="BH77" s="1"/>
      <c r="BI77" s="1"/>
      <c r="BJ77" s="1"/>
      <c r="BK77" s="1"/>
      <c r="BL77" s="1"/>
      <c r="BM77" s="1"/>
      <c r="BN77" s="1"/>
      <c r="BO77" s="1"/>
      <c r="BP77" s="1"/>
      <c r="BQ77" s="1"/>
      <c r="BR77" s="1"/>
      <c r="BS77" s="1"/>
      <c r="BT77" s="1"/>
      <c r="BU77" s="1"/>
      <c r="BV77" s="1"/>
      <c r="BW77" s="1"/>
      <c r="BX77" s="1"/>
      <c r="BY77" s="1"/>
      <c r="BZ77" s="1"/>
      <c r="CA77" s="1"/>
      <c r="CB77" s="1"/>
    </row>
    <row r="79" spans="1:2" ht="12.75" hidden="1">
      <c r="A79" s="84" t="s">
        <v>208</v>
      </c>
      <c r="B79" s="85"/>
    </row>
    <row r="80" spans="1:3" ht="12.75" hidden="1">
      <c r="A80" s="4" t="s">
        <v>209</v>
      </c>
      <c r="B80" s="4" t="s">
        <v>31</v>
      </c>
      <c r="C80" s="5">
        <v>102</v>
      </c>
    </row>
    <row r="81" spans="1:3" ht="12.75" hidden="1">
      <c r="A81" s="4" t="s">
        <v>210</v>
      </c>
      <c r="B81" s="4" t="s">
        <v>31</v>
      </c>
      <c r="C81" s="5">
        <v>88</v>
      </c>
    </row>
    <row r="82" spans="1:3" ht="12.75" hidden="1">
      <c r="A82" s="4" t="s">
        <v>211</v>
      </c>
      <c r="B82" s="4" t="s">
        <v>33</v>
      </c>
      <c r="C82" s="6">
        <v>39</v>
      </c>
    </row>
    <row r="83" spans="1:6" ht="12.75" customHeight="1" hidden="1">
      <c r="A83" s="4" t="s">
        <v>212</v>
      </c>
      <c r="B83" s="4" t="s">
        <v>114</v>
      </c>
      <c r="C83" s="6">
        <v>41</v>
      </c>
      <c r="D83" s="20"/>
      <c r="F83" s="20"/>
    </row>
    <row r="84" spans="1:12" ht="12.75" customHeight="1" hidden="1">
      <c r="A84" s="4" t="s">
        <v>213</v>
      </c>
      <c r="B84" s="4" t="s">
        <v>214</v>
      </c>
      <c r="C84" s="6">
        <v>161</v>
      </c>
      <c r="D84" s="20"/>
      <c r="E84" s="20"/>
      <c r="F84" s="20"/>
      <c r="G84" s="20"/>
      <c r="H84" s="20"/>
      <c r="I84" s="20" t="str">
        <f>IF($C84="","",CONCATENATE(I$2,$C84))</f>
        <v>P07161</v>
      </c>
      <c r="J84" s="20"/>
      <c r="K84" s="20"/>
      <c r="L84" s="52"/>
    </row>
    <row r="85" spans="1:6" ht="12.75" customHeight="1" hidden="1">
      <c r="A85" s="4" t="s">
        <v>215</v>
      </c>
      <c r="B85" s="4" t="s">
        <v>216</v>
      </c>
      <c r="C85" s="6">
        <v>74</v>
      </c>
      <c r="F85" s="20"/>
    </row>
    <row r="86" spans="1:3" ht="12.75" hidden="1">
      <c r="A86" s="4" t="s">
        <v>217</v>
      </c>
      <c r="B86" s="4" t="s">
        <v>61</v>
      </c>
      <c r="C86" s="6">
        <v>33</v>
      </c>
    </row>
    <row r="87" spans="1:3" ht="12.75" hidden="1">
      <c r="A87" s="4" t="s">
        <v>39</v>
      </c>
      <c r="B87" s="4" t="s">
        <v>63</v>
      </c>
      <c r="C87" s="6">
        <v>80</v>
      </c>
    </row>
    <row r="88" spans="1:3" ht="12.75" hidden="1">
      <c r="A88" s="4" t="s">
        <v>209</v>
      </c>
      <c r="B88" s="4" t="s">
        <v>66</v>
      </c>
      <c r="C88" s="6">
        <v>901</v>
      </c>
    </row>
    <row r="89" spans="1:3" ht="12.75" hidden="1">
      <c r="A89" s="4" t="s">
        <v>218</v>
      </c>
      <c r="B89" s="4" t="s">
        <v>66</v>
      </c>
      <c r="C89" s="6">
        <v>201</v>
      </c>
    </row>
    <row r="90" spans="1:3" ht="12.75" hidden="1">
      <c r="A90" s="4" t="s">
        <v>219</v>
      </c>
      <c r="B90" s="4" t="s">
        <v>220</v>
      </c>
      <c r="C90" s="6">
        <v>90</v>
      </c>
    </row>
    <row r="91" spans="1:13" ht="12.75" hidden="1">
      <c r="A91" s="4" t="s">
        <v>43</v>
      </c>
      <c r="B91" s="4" t="s">
        <v>43</v>
      </c>
      <c r="C91" s="6">
        <v>23</v>
      </c>
      <c r="D91" s="20"/>
      <c r="E91" s="20"/>
      <c r="F91" s="20"/>
      <c r="G91" s="20"/>
      <c r="H91" s="20"/>
      <c r="I91" s="20"/>
      <c r="J91" s="20"/>
      <c r="K91" s="20"/>
      <c r="L91" s="52"/>
      <c r="M91" s="20"/>
    </row>
    <row r="92" spans="1:16" ht="12.75" hidden="1">
      <c r="A92" s="4" t="s">
        <v>221</v>
      </c>
      <c r="B92" s="4" t="s">
        <v>222</v>
      </c>
      <c r="C92" s="6">
        <v>92</v>
      </c>
      <c r="D92" s="20"/>
      <c r="E92" s="20"/>
      <c r="F92" s="20"/>
      <c r="G92" s="20"/>
      <c r="H92" s="20"/>
      <c r="I92" s="20" t="str">
        <f>IF($C92="","",CONCATENATE(I$2,$C92))</f>
        <v>P0792</v>
      </c>
      <c r="J92" s="20"/>
      <c r="K92" s="20"/>
      <c r="L92" s="52"/>
      <c r="M92" s="24"/>
      <c r="N92" s="24"/>
      <c r="O92" s="24"/>
      <c r="P92" s="24"/>
    </row>
    <row r="93" spans="1:56" ht="12.75" hidden="1">
      <c r="A93" s="4" t="s">
        <v>223</v>
      </c>
      <c r="B93" s="4" t="s">
        <v>204</v>
      </c>
      <c r="C93" s="6">
        <v>783</v>
      </c>
      <c r="D93" s="20"/>
      <c r="E93" s="20"/>
      <c r="F93" s="20"/>
      <c r="G93" s="20"/>
      <c r="H93" s="20"/>
      <c r="I93" s="20"/>
      <c r="J93" s="20"/>
      <c r="K93" s="20"/>
      <c r="L93" s="52"/>
      <c r="M93" s="20"/>
      <c r="N93" s="20"/>
      <c r="O93" s="24"/>
      <c r="P93" s="24"/>
      <c r="Q93" s="24"/>
      <c r="R93" s="24"/>
      <c r="S93" s="24"/>
      <c r="T93" s="24"/>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12" ht="12.75" hidden="1">
      <c r="A94" s="4" t="s">
        <v>224</v>
      </c>
      <c r="B94" s="4" t="s">
        <v>78</v>
      </c>
      <c r="C94" s="6">
        <v>501</v>
      </c>
      <c r="H94" s="20"/>
      <c r="I94" s="20"/>
      <c r="K94" s="20"/>
      <c r="L94" s="52"/>
    </row>
    <row r="95" spans="1:12" ht="12.75" hidden="1">
      <c r="A95" s="4" t="s">
        <v>57</v>
      </c>
      <c r="B95" s="4" t="s">
        <v>78</v>
      </c>
      <c r="C95" s="6">
        <v>50</v>
      </c>
      <c r="H95" s="20" t="str">
        <f>IF($C95="","",CONCATENATE(H$2,$C95))</f>
        <v>P0650</v>
      </c>
      <c r="I95" s="20" t="str">
        <f>IF($C95="","",CONCATENATE(I$2,$C95))</f>
        <v>P0750</v>
      </c>
      <c r="K95" s="20"/>
      <c r="L95" s="52" t="str">
        <f>IF($C95="","",CONCATENATE(L$2,$C95))</f>
        <v>D4050</v>
      </c>
    </row>
    <row r="96" spans="1:6" ht="12.75" hidden="1">
      <c r="A96" s="4" t="s">
        <v>226</v>
      </c>
      <c r="B96" s="4" t="s">
        <v>225</v>
      </c>
      <c r="C96" s="6">
        <v>59</v>
      </c>
      <c r="F96" s="20"/>
    </row>
    <row r="97" spans="1:6" ht="12.75" hidden="1">
      <c r="A97" s="27"/>
      <c r="B97" s="28"/>
      <c r="F97" s="6"/>
    </row>
    <row r="98" spans="1:2" ht="12.75">
      <c r="A98" s="84" t="s">
        <v>190</v>
      </c>
      <c r="B98" s="85"/>
    </row>
    <row r="99" spans="1:6" ht="12.75">
      <c r="A99" s="58" t="s">
        <v>274</v>
      </c>
      <c r="B99" s="4" t="s">
        <v>120</v>
      </c>
      <c r="D99" s="6"/>
      <c r="E99" s="20"/>
      <c r="F99" s="20"/>
    </row>
    <row r="100" spans="5:12" ht="12.75">
      <c r="E100" s="1">
        <f>IF($C100="","",CONCATENATE(E$2,$C100))</f>
      </c>
      <c r="F100" s="1">
        <f>IF($C100="","",CONCATENATE(F$2,$C100))</f>
      </c>
      <c r="H100" s="1">
        <f aca="true" t="shared" si="1" ref="H100:L101">IF($C100="","",CONCATENATE(H$2,$C100))</f>
      </c>
      <c r="I100" s="1">
        <f t="shared" si="1"/>
      </c>
      <c r="J100" s="1">
        <f t="shared" si="1"/>
      </c>
      <c r="K100" s="1">
        <f t="shared" si="1"/>
      </c>
      <c r="L100" s="51">
        <f t="shared" si="1"/>
      </c>
    </row>
    <row r="101" spans="1:12" ht="12.75">
      <c r="A101" s="84" t="s">
        <v>186</v>
      </c>
      <c r="B101" s="85"/>
      <c r="G101" s="1">
        <f>IF($C101="","",CONCATENATE(G$2,$C101))</f>
      </c>
      <c r="H101" s="1">
        <f t="shared" si="1"/>
      </c>
      <c r="I101" s="1">
        <f t="shared" si="1"/>
      </c>
      <c r="J101" s="1">
        <f t="shared" si="1"/>
      </c>
      <c r="K101" s="1">
        <f t="shared" si="1"/>
      </c>
      <c r="L101" s="51">
        <f t="shared" si="1"/>
      </c>
    </row>
    <row r="102" spans="4:12" ht="12.75" customHeight="1" hidden="1">
      <c r="D102" s="1" t="s">
        <v>180</v>
      </c>
      <c r="E102" s="1">
        <f>IF($C102="","",CONCATENATE(E$2,$C102))</f>
      </c>
      <c r="F102" s="1" t="s">
        <v>181</v>
      </c>
      <c r="G102" s="1" t="s">
        <v>169</v>
      </c>
      <c r="H102" s="1">
        <f>IF($C102="","",CONCATENATE(H$2,$C102))</f>
      </c>
      <c r="I102" s="1" t="s">
        <v>171</v>
      </c>
      <c r="J102" s="1" t="s">
        <v>172</v>
      </c>
      <c r="K102" s="1">
        <f>IF($C102="","",CONCATENATE(K$2,$C102))</f>
      </c>
      <c r="L102" s="51" t="s">
        <v>175</v>
      </c>
    </row>
    <row r="103" spans="2:9" ht="12.75">
      <c r="B103" s="4" t="s">
        <v>31</v>
      </c>
      <c r="C103" s="6">
        <v>10</v>
      </c>
      <c r="D103" s="1" t="str">
        <f>IF(D$102="","",CONCATENATE(D$102,$C103))</f>
        <v>V0110</v>
      </c>
      <c r="F103" s="1" t="str">
        <f>IF(F$102="","",CONCATENATE(F$102,$C103))</f>
        <v>N0610</v>
      </c>
      <c r="I103" s="1" t="str">
        <f>IF(I$102="","",CONCATENATE(I$102,$C103))</f>
        <v>P0710</v>
      </c>
    </row>
    <row r="104" spans="2:15" ht="12.75">
      <c r="B104" s="4" t="s">
        <v>33</v>
      </c>
      <c r="C104" s="6">
        <v>11</v>
      </c>
      <c r="D104" s="20"/>
      <c r="E104" s="20" t="str">
        <f>IF($C104="","",CONCATENATE("V03",$C104))</f>
        <v>V0311</v>
      </c>
      <c r="F104" s="20"/>
      <c r="G104" s="20"/>
      <c r="H104" s="20"/>
      <c r="I104" s="20"/>
      <c r="J104" s="20"/>
      <c r="K104" s="20"/>
      <c r="L104" s="52"/>
      <c r="M104" s="20"/>
      <c r="N104" s="20"/>
      <c r="O104" s="20"/>
    </row>
    <row r="105" spans="2:3" ht="12.75" hidden="1">
      <c r="B105" s="4" t="s">
        <v>80</v>
      </c>
      <c r="C105" s="6">
        <v>73</v>
      </c>
    </row>
    <row r="106" spans="2:3" ht="12.75" hidden="1">
      <c r="B106" s="4" t="s">
        <v>81</v>
      </c>
      <c r="C106" s="6">
        <v>95</v>
      </c>
    </row>
    <row r="107" spans="2:12" ht="12.75" hidden="1">
      <c r="B107" s="4" t="s">
        <v>66</v>
      </c>
      <c r="C107" s="6">
        <v>20</v>
      </c>
      <c r="L107" s="1"/>
    </row>
    <row r="108" spans="2:3" ht="12.75" hidden="1">
      <c r="B108" s="4" t="s">
        <v>82</v>
      </c>
      <c r="C108" s="6">
        <v>67</v>
      </c>
    </row>
    <row r="109" spans="2:10" ht="12.75" hidden="1">
      <c r="B109" s="4" t="s">
        <v>64</v>
      </c>
      <c r="C109" s="6">
        <v>97</v>
      </c>
      <c r="J109" s="6"/>
    </row>
    <row r="110" spans="2:10" ht="12.75" hidden="1">
      <c r="B110" s="4" t="s">
        <v>76</v>
      </c>
      <c r="C110" s="6">
        <v>91</v>
      </c>
      <c r="J110" s="6"/>
    </row>
    <row r="111" spans="2:6" ht="12.75">
      <c r="B111" s="4" t="s">
        <v>75</v>
      </c>
      <c r="C111" s="6">
        <v>52</v>
      </c>
      <c r="F111" s="20" t="str">
        <f>IF(F$102="","",CONCATENATE(F$102,$C111))</f>
        <v>N0652</v>
      </c>
    </row>
    <row r="112" spans="2:6" ht="12.75">
      <c r="B112" s="4" t="s">
        <v>68</v>
      </c>
      <c r="C112" s="6">
        <v>64</v>
      </c>
      <c r="F112" s="1" t="str">
        <f>IF(F$102="","",CONCATENATE(F$102,$C112))</f>
        <v>N0664</v>
      </c>
    </row>
    <row r="113" spans="2:6" ht="12.75">
      <c r="B113" s="4" t="s">
        <v>45</v>
      </c>
      <c r="C113" s="6">
        <v>28</v>
      </c>
      <c r="F113" s="1" t="str">
        <f>IF(F$102="","",CONCATENATE(F$102,$C113))</f>
        <v>N0628</v>
      </c>
    </row>
    <row r="114" spans="2:6" ht="12.75">
      <c r="B114" s="4" t="s">
        <v>43</v>
      </c>
      <c r="C114" s="6">
        <v>23</v>
      </c>
      <c r="F114" s="1" t="str">
        <f>IF(F$102="","",CONCATENATE(F$102,$C114))</f>
        <v>N0623</v>
      </c>
    </row>
    <row r="115" spans="2:12" ht="12.75" hidden="1">
      <c r="B115" s="4" t="s">
        <v>79</v>
      </c>
      <c r="C115" s="6">
        <v>82</v>
      </c>
      <c r="I115" s="20" t="str">
        <f>IF($C115="","",CONCATENATE(I$2,$C115))</f>
        <v>P0782</v>
      </c>
      <c r="L115" s="52" t="str">
        <f>IF($C115="","",CONCATENATE(L$2,$C115))</f>
        <v>D4082</v>
      </c>
    </row>
  </sheetData>
  <mergeCells count="14">
    <mergeCell ref="A53:B53"/>
    <mergeCell ref="G1:L1"/>
    <mergeCell ref="B2:C2"/>
    <mergeCell ref="B3:C3"/>
    <mergeCell ref="A1:A4"/>
    <mergeCell ref="B1:C1"/>
    <mergeCell ref="D1:F1"/>
    <mergeCell ref="B4:C4"/>
    <mergeCell ref="A98:B98"/>
    <mergeCell ref="A101:B101"/>
    <mergeCell ref="A61:B61"/>
    <mergeCell ref="A67:B67"/>
    <mergeCell ref="A73:B73"/>
    <mergeCell ref="A79:B79"/>
  </mergeCells>
  <conditionalFormatting sqref="B102:IV102">
    <cfRule type="cellIs" priority="1" dxfId="0" operator="notEqual" stopIfTrue="1">
      <formula>""""""</formula>
    </cfRule>
  </conditionalFormatting>
  <conditionalFormatting sqref="B80:IV81 B6:IV6">
    <cfRule type="cellIs" priority="2" dxfId="0" operator="lessThan" stopIfTrue="1">
      <formula>0</formula>
    </cfRule>
  </conditionalFormatting>
  <conditionalFormatting sqref="N103:IV104 B103:M103">
    <cfRule type="cellIs" priority="3" dxfId="0" operator="notEqual" stopIfTrue="1">
      <formula>0</formula>
    </cfRule>
  </conditionalFormatting>
  <conditionalFormatting sqref="B18:IV18">
    <cfRule type="cellIs" priority="4" dxfId="1" operator="notEqual" stopIfTrue="1">
      <formula>0</formula>
    </cfRule>
  </conditionalFormatting>
  <conditionalFormatting sqref="Q92:IV92 J27 B87:IV87 B26:IV26">
    <cfRule type="cellIs" priority="5" dxfId="2" operator="notEqual" stopIfTrue="1">
      <formula>0</formula>
    </cfRule>
  </conditionalFormatting>
  <conditionalFormatting sqref="N20:IV20 N17:IV17">
    <cfRule type="cellIs" priority="6" dxfId="3" operator="notEqual" stopIfTrue="1">
      <formula>0</formula>
    </cfRule>
  </conditionalFormatting>
  <conditionalFormatting sqref="N28:IV28">
    <cfRule type="cellIs" priority="7" dxfId="4" operator="notEqual" stopIfTrue="1">
      <formula>0</formula>
    </cfRule>
  </conditionalFormatting>
  <conditionalFormatting sqref="N19:IV19 B86:IV86">
    <cfRule type="cellIs" priority="8" dxfId="5" operator="notEqual" stopIfTrue="1">
      <formula>0</formula>
    </cfRule>
  </conditionalFormatting>
  <conditionalFormatting sqref="B30:F30 B107:IV107 B88:IV90 B29:IV29 B31:IV31">
    <cfRule type="cellIs" priority="9" dxfId="6" operator="notEqual" stopIfTrue="1">
      <formula>0</formula>
    </cfRule>
  </conditionalFormatting>
  <conditionalFormatting sqref="N91:IV91 N32:IV32">
    <cfRule type="cellIs" priority="10" dxfId="7" operator="notEqual" stopIfTrue="1">
      <formula>0</formula>
    </cfRule>
  </conditionalFormatting>
  <conditionalFormatting sqref="B113:F113 B34:IV35">
    <cfRule type="cellIs" priority="11" dxfId="8" operator="notEqual" stopIfTrue="1">
      <formula>0</formula>
    </cfRule>
  </conditionalFormatting>
  <conditionalFormatting sqref="B36:IV36 B62:N62">
    <cfRule type="cellIs" priority="12" dxfId="9" operator="notEqual" stopIfTrue="1">
      <formula>0</formula>
    </cfRule>
  </conditionalFormatting>
  <conditionalFormatting sqref="B59:B60 O59:IV66 N63:N66 C59:N61 B66:M66">
    <cfRule type="cellIs" priority="13" dxfId="10" operator="notEqual" stopIfTrue="1">
      <formula>0</formula>
    </cfRule>
  </conditionalFormatting>
  <conditionalFormatting sqref="B38:IV38 B43:N43">
    <cfRule type="cellIs" priority="14" dxfId="11" operator="notEqual" stopIfTrue="1">
      <formula>0</formula>
    </cfRule>
  </conditionalFormatting>
  <conditionalFormatting sqref="B39:IV39">
    <cfRule type="cellIs" priority="15" dxfId="12" operator="notEqual" stopIfTrue="1">
      <formula>0</formula>
    </cfRule>
  </conditionalFormatting>
  <conditionalFormatting sqref="N40:IV40">
    <cfRule type="cellIs" priority="16" dxfId="13" operator="notEqual" stopIfTrue="1">
      <formula>0</formula>
    </cfRule>
  </conditionalFormatting>
  <conditionalFormatting sqref="O41:IV43 N41:N42 B42:M42">
    <cfRule type="cellIs" priority="17" dxfId="14" operator="notEqual" stopIfTrue="1">
      <formula>0</formula>
    </cfRule>
  </conditionalFormatting>
  <conditionalFormatting sqref="B45:IV45">
    <cfRule type="cellIs" priority="18" dxfId="15" operator="notEqual" stopIfTrue="1">
      <formula>0</formula>
    </cfRule>
  </conditionalFormatting>
  <conditionalFormatting sqref="N46:IV46 B44:IV44">
    <cfRule type="cellIs" priority="19" dxfId="16" operator="notEqual" stopIfTrue="1">
      <formula>0</formula>
    </cfRule>
  </conditionalFormatting>
  <conditionalFormatting sqref="B111:F111 B65:M65 B55:IV55 B47:IV47">
    <cfRule type="cellIs" priority="20" dxfId="17" operator="notEqual" stopIfTrue="1">
      <formula>0</formula>
    </cfRule>
  </conditionalFormatting>
  <conditionalFormatting sqref="J110 B110:C110 B48:IV48">
    <cfRule type="cellIs" priority="21" dxfId="18" operator="notEqual" stopIfTrue="1">
      <formula>0</formula>
    </cfRule>
  </conditionalFormatting>
  <conditionalFormatting sqref="B49:IV49">
    <cfRule type="cellIs" priority="22" dxfId="19" operator="notEqual" stopIfTrue="1">
      <formula>0</formula>
    </cfRule>
  </conditionalFormatting>
  <conditionalFormatting sqref="K95:L95 H95:I95 J94:J95 B94:G95 B50:IV50 M94:IV95">
    <cfRule type="cellIs" priority="23" dxfId="20" operator="notEqual" stopIfTrue="1">
      <formula>0</formula>
    </cfRule>
  </conditionalFormatting>
  <conditionalFormatting sqref="C97:E98 M72:AN72 B97 AO71:IV72 O70:R70 U67:IV70 S69:T70 U93:IV93 AO75:IV75 B78 F98 B72:F72 G97:IV99 B51:IV52 G30:IV30 C78:IV79 B115:IV115 C67:T67 G72:L73 C73:F73 M73:IV73 U76:IV77 O74:IV74">
    <cfRule type="cellIs" priority="24" dxfId="21" operator="notEqual" stopIfTrue="1">
      <formula>0</formula>
    </cfRule>
  </conditionalFormatting>
  <conditionalFormatting sqref="B112:F112 B37:IV37">
    <cfRule type="cellIs" priority="25" dxfId="22" operator="notEqual" stopIfTrue="1">
      <formula>0</formula>
    </cfRule>
  </conditionalFormatting>
  <conditionalFormatting sqref="B109:C109 J109 B27:I27 K27:IV27 B77:S77 B64:M64">
    <cfRule type="cellIs" priority="26" dxfId="23" operator="notEqual" stopIfTrue="1">
      <formula>0</formula>
    </cfRule>
  </conditionalFormatting>
  <conditionalFormatting sqref="B58:IV58 B12:IV13">
    <cfRule type="cellIs" priority="27" dxfId="24" operator="notEqual" stopIfTrue="1">
      <formula>0</formula>
    </cfRule>
  </conditionalFormatting>
  <conditionalFormatting sqref="O11:IV11 B82:IV82 B104:M104 B7:IV10">
    <cfRule type="cellIs" priority="28" dxfId="25" operator="notEqual" stopIfTrue="1">
      <formula>0</formula>
    </cfRule>
  </conditionalFormatting>
  <conditionalFormatting sqref="B106:IV106">
    <cfRule type="cellIs" priority="29" dxfId="26" operator="notEqual" stopIfTrue="1">
      <formula>0</formula>
    </cfRule>
  </conditionalFormatting>
  <conditionalFormatting sqref="B69:R69 B56:IV56 B108:IV108">
    <cfRule type="cellIs" priority="30" dxfId="27" operator="notEqual" stopIfTrue="1">
      <formula>0</formula>
    </cfRule>
  </conditionalFormatting>
  <conditionalFormatting sqref="B105:IV105 B11:N11">
    <cfRule type="cellIs" priority="31" dxfId="28" operator="notEqual" stopIfTrue="1">
      <formula>0</formula>
    </cfRule>
  </conditionalFormatting>
  <conditionalFormatting sqref="B57:IV57">
    <cfRule type="cellIs" priority="32" dxfId="29" operator="notEqual" stopIfTrue="1">
      <formula>0</formula>
    </cfRule>
  </conditionalFormatting>
  <conditionalFormatting sqref="B15:M15 K94:L94 H94:I94 B93:M93 N15:IV16">
    <cfRule type="cellIs" priority="33" dxfId="30" operator="notEqual" stopIfTrue="1">
      <formula>0</formula>
    </cfRule>
  </conditionalFormatting>
  <conditionalFormatting sqref="B14:IV14 B84:IV84 B99:F99">
    <cfRule type="cellIs" priority="34" dxfId="31" operator="notEqual" stopIfTrue="1">
      <formula>0</formula>
    </cfRule>
  </conditionalFormatting>
  <conditionalFormatting sqref="B23:IV23 B83:IV83 N74">
    <cfRule type="cellIs" priority="35" dxfId="32" operator="notEqual" stopIfTrue="1">
      <formula>0</formula>
    </cfRule>
  </conditionalFormatting>
  <conditionalFormatting sqref="B24:IV24">
    <cfRule type="cellIs" priority="36" dxfId="33" operator="notEqual" stopIfTrue="1">
      <formula>0</formula>
    </cfRule>
  </conditionalFormatting>
  <conditionalFormatting sqref="N25:IV25 B85:IV85 B21:IV22">
    <cfRule type="cellIs" priority="37" dxfId="34" operator="notEqual" stopIfTrue="1">
      <formula>0</formula>
    </cfRule>
  </conditionalFormatting>
  <conditionalFormatting sqref="B33:IV33">
    <cfRule type="cellIs" priority="38" dxfId="35" operator="notEqual" stopIfTrue="1">
      <formula>0</formula>
    </cfRule>
  </conditionalFormatting>
  <conditionalFormatting sqref="T77 O93:T93 O76:T76 B68:T68">
    <cfRule type="cellIs" priority="39" dxfId="36" operator="notEqual" stopIfTrue="1">
      <formula>0</formula>
    </cfRule>
  </conditionalFormatting>
  <conditionalFormatting sqref="B70:N70">
    <cfRule type="cellIs" priority="40" dxfId="37" operator="notEqual" stopIfTrue="1">
      <formula>0</formula>
    </cfRule>
  </conditionalFormatting>
  <conditionalFormatting sqref="N75:AN75 B71:AN71">
    <cfRule type="cellIs" priority="41" dxfId="38" operator="notEqual" stopIfTrue="1">
      <formula>0</formula>
    </cfRule>
  </conditionalFormatting>
  <conditionalFormatting sqref="N93">
    <cfRule type="cellIs" priority="42" dxfId="39" operator="notEqual" stopIfTrue="1">
      <formula>0</formula>
    </cfRule>
  </conditionalFormatting>
  <conditionalFormatting sqref="B63:M63 N76">
    <cfRule type="cellIs" priority="43" dxfId="40" operator="notEqual" stopIfTrue="1">
      <formula>0</formula>
    </cfRule>
  </conditionalFormatting>
  <conditionalFormatting sqref="B92:P92">
    <cfRule type="cellIs" priority="44" dxfId="41" operator="notEqual" stopIfTrue="1">
      <formula>0</formula>
    </cfRule>
  </conditionalFormatting>
  <conditionalFormatting sqref="B96:N96">
    <cfRule type="cellIs" priority="45" dxfId="42" operator="notEqual" stopIfTrue="1">
      <formula>0</formula>
    </cfRule>
  </conditionalFormatting>
  <conditionalFormatting sqref="F97">
    <cfRule type="cellIs" priority="46" dxfId="43" operator="notEqual" stopIfTrue="1">
      <formula>0</formula>
    </cfRule>
  </conditionalFormatting>
  <conditionalFormatting sqref="B91:M91 B114:M114 B32:M32">
    <cfRule type="cellIs" priority="47" dxfId="44" operator="notEqual" stopIfTrue="1">
      <formula>0</formula>
    </cfRule>
  </conditionalFormatting>
  <conditionalFormatting sqref="B19:M19">
    <cfRule type="cellIs" priority="48" dxfId="45" operator="notEqual" stopIfTrue="1">
      <formula>0</formula>
    </cfRule>
  </conditionalFormatting>
  <conditionalFormatting sqref="B20:M20">
    <cfRule type="cellIs" priority="49" dxfId="46" operator="notEqual" stopIfTrue="1">
      <formula>0</formula>
    </cfRule>
  </conditionalFormatting>
  <conditionalFormatting sqref="B28:M28">
    <cfRule type="cellIs" priority="50" dxfId="47" operator="notEqual" stopIfTrue="1">
      <formula>0</formula>
    </cfRule>
  </conditionalFormatting>
  <conditionalFormatting sqref="A54:IV54">
    <cfRule type="cellIs" priority="51" dxfId="48" operator="notEqual" stopIfTrue="1">
      <formula>0</formula>
    </cfRule>
  </conditionalFormatting>
  <conditionalFormatting sqref="B25:M25">
    <cfRule type="cellIs" priority="52" dxfId="49" operator="notEqual" stopIfTrue="1">
      <formula>0</formula>
    </cfRule>
  </conditionalFormatting>
  <conditionalFormatting sqref="B17:M17">
    <cfRule type="cellIs" priority="53" dxfId="50" operator="notEqual" stopIfTrue="1">
      <formula>0</formula>
    </cfRule>
  </conditionalFormatting>
  <conditionalFormatting sqref="B46:M46">
    <cfRule type="cellIs" priority="54" dxfId="51" operator="notEqual" stopIfTrue="1">
      <formula>0</formula>
    </cfRule>
  </conditionalFormatting>
  <conditionalFormatting sqref="B16:M16">
    <cfRule type="cellIs" priority="55" dxfId="52" operator="notEqual" stopIfTrue="1">
      <formula>0</formula>
    </cfRule>
  </conditionalFormatting>
  <conditionalFormatting sqref="B76:M76">
    <cfRule type="cellIs" priority="56" dxfId="53" operator="notEqual" stopIfTrue="1">
      <formula>0</formula>
    </cfRule>
  </conditionalFormatting>
  <conditionalFormatting sqref="B75:M75">
    <cfRule type="cellIs" priority="57" dxfId="54" operator="notEqual" stopIfTrue="1">
      <formula>0</formula>
    </cfRule>
  </conditionalFormatting>
  <conditionalFormatting sqref="B74:M74">
    <cfRule type="cellIs" priority="58" dxfId="55" operator="notEqual" stopIfTrue="1">
      <formula>0</formula>
    </cfRule>
  </conditionalFormatting>
  <conditionalFormatting sqref="B40:M40">
    <cfRule type="cellIs" priority="59" dxfId="56" operator="notEqual" stopIfTrue="1">
      <formula>0</formula>
    </cfRule>
  </conditionalFormatting>
  <conditionalFormatting sqref="B41:M41">
    <cfRule type="cellIs" priority="60" dxfId="57" operator="notEqual" stopIfTrue="1">
      <formula>0</formula>
    </cfRule>
  </conditionalFormatting>
  <hyperlinks>
    <hyperlink ref="B4" r:id="rId1" display="WoodyCandles@yahoo.com"/>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CB115"/>
  <sheetViews>
    <sheetView workbookViewId="0" topLeftCell="A1">
      <selection activeCell="D2" sqref="D1:AB16384"/>
    </sheetView>
  </sheetViews>
  <sheetFormatPr defaultColWidth="9.140625" defaultRowHeight="12.75"/>
  <cols>
    <col min="1" max="1" width="23.57421875" style="4" customWidth="1"/>
    <col min="2" max="2" width="19.8515625" style="4" bestFit="1" customWidth="1"/>
    <col min="3" max="3" width="4.28125" style="6" customWidth="1"/>
    <col min="4" max="5" width="8.28125" style="41" customWidth="1"/>
    <col min="6" max="7" width="8.28125" style="1" customWidth="1"/>
    <col min="8" max="8" width="11.57421875" style="1" customWidth="1"/>
    <col min="9" max="9" width="6.7109375" style="1" customWidth="1"/>
    <col min="10" max="12" width="7.28125" style="1" customWidth="1"/>
    <col min="13" max="57" width="9.140625" style="1" customWidth="1"/>
    <col min="58" max="16384" width="9.140625" style="2" customWidth="1"/>
  </cols>
  <sheetData>
    <row r="1" spans="1:57" s="10" customFormat="1" ht="12.75">
      <c r="A1" s="97"/>
      <c r="B1" s="88" t="s">
        <v>194</v>
      </c>
      <c r="C1" s="89"/>
      <c r="D1" s="81" t="s">
        <v>188</v>
      </c>
      <c r="E1" s="82"/>
      <c r="F1" s="82"/>
      <c r="G1" s="82"/>
      <c r="H1" s="82"/>
      <c r="I1" s="82"/>
      <c r="J1" s="82"/>
      <c r="K1" s="82"/>
      <c r="L1" s="82"/>
      <c r="M1" s="8"/>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57" s="17" customFormat="1" ht="13.5" customHeight="1">
      <c r="A2" s="98"/>
      <c r="B2" s="90" t="s">
        <v>195</v>
      </c>
      <c r="C2" s="91"/>
      <c r="D2" s="38" t="s">
        <v>177</v>
      </c>
      <c r="E2" s="38" t="s">
        <v>271</v>
      </c>
      <c r="F2" s="35" t="s">
        <v>267</v>
      </c>
      <c r="G2" s="35" t="s">
        <v>266</v>
      </c>
      <c r="H2" s="35" t="s">
        <v>178</v>
      </c>
      <c r="I2" s="35" t="s">
        <v>179</v>
      </c>
      <c r="J2" s="35" t="s">
        <v>254</v>
      </c>
      <c r="K2" s="35" t="s">
        <v>258</v>
      </c>
      <c r="L2" s="35" t="s">
        <v>259</v>
      </c>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row>
    <row r="3" spans="1:57" s="17" customFormat="1" ht="13.5" customHeight="1">
      <c r="A3" s="98"/>
      <c r="B3" s="90" t="s">
        <v>229</v>
      </c>
      <c r="C3" s="91"/>
      <c r="D3" s="39" t="s">
        <v>94</v>
      </c>
      <c r="E3" s="15" t="s">
        <v>11</v>
      </c>
      <c r="F3" s="15" t="s">
        <v>15</v>
      </c>
      <c r="G3" s="15" t="s">
        <v>17</v>
      </c>
      <c r="H3" s="15" t="s">
        <v>96</v>
      </c>
      <c r="I3" s="15" t="s">
        <v>97</v>
      </c>
      <c r="J3" s="15" t="s">
        <v>253</v>
      </c>
      <c r="K3" s="15" t="s">
        <v>255</v>
      </c>
      <c r="L3" s="15" t="s">
        <v>255</v>
      </c>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row>
    <row r="4" spans="1:57" s="17" customFormat="1" ht="13.5" customHeight="1">
      <c r="A4" s="99"/>
      <c r="B4" s="95" t="s">
        <v>196</v>
      </c>
      <c r="C4" s="96"/>
      <c r="D4" s="18"/>
      <c r="E4" s="19" t="s">
        <v>270</v>
      </c>
      <c r="F4" s="19" t="s">
        <v>265</v>
      </c>
      <c r="G4" s="19" t="s">
        <v>265</v>
      </c>
      <c r="H4" s="19" t="s">
        <v>98</v>
      </c>
      <c r="I4" s="19" t="s">
        <v>98</v>
      </c>
      <c r="J4" s="19" t="s">
        <v>98</v>
      </c>
      <c r="K4" s="19" t="s">
        <v>256</v>
      </c>
      <c r="L4" s="19" t="s">
        <v>257</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row>
    <row r="5" spans="1:12" s="13" customFormat="1" ht="13.5" thickBot="1">
      <c r="A5" s="11" t="s">
        <v>0</v>
      </c>
      <c r="B5" s="11" t="s">
        <v>1</v>
      </c>
      <c r="C5" s="12"/>
      <c r="D5" s="40" t="s">
        <v>99</v>
      </c>
      <c r="E5" s="13" t="s">
        <v>269</v>
      </c>
      <c r="F5" s="13" t="s">
        <v>137</v>
      </c>
      <c r="G5" s="13" t="s">
        <v>86</v>
      </c>
      <c r="H5" s="13" t="s">
        <v>100</v>
      </c>
      <c r="I5" s="13" t="s">
        <v>101</v>
      </c>
      <c r="J5" s="13" t="s">
        <v>86</v>
      </c>
      <c r="K5" s="13" t="s">
        <v>88</v>
      </c>
      <c r="L5" s="13" t="s">
        <v>86</v>
      </c>
    </row>
    <row r="6" spans="1:3" ht="13.5" thickTop="1">
      <c r="A6" s="4" t="s">
        <v>30</v>
      </c>
      <c r="B6" s="4" t="s">
        <v>31</v>
      </c>
      <c r="C6" s="5" t="s">
        <v>83</v>
      </c>
    </row>
    <row r="7" spans="1:10" ht="12.75">
      <c r="A7" s="4" t="s">
        <v>32</v>
      </c>
      <c r="B7" s="4" t="s">
        <v>33</v>
      </c>
      <c r="C7" s="6">
        <v>11</v>
      </c>
      <c r="D7" s="57" t="str">
        <f>IF($C7="","",CONCATENATE(D$2,$C7))</f>
        <v>F1011</v>
      </c>
      <c r="J7" s="1" t="str">
        <f>IF($C7="","",CONCATENATE(J$2,$C7))</f>
        <v>G0811</v>
      </c>
    </row>
    <row r="8" spans="1:3" ht="12.75">
      <c r="A8" s="4" t="s">
        <v>184</v>
      </c>
      <c r="B8" s="4" t="s">
        <v>33</v>
      </c>
      <c r="C8" s="6">
        <v>11</v>
      </c>
    </row>
    <row r="9" spans="1:9" ht="12.75">
      <c r="A9" s="4" t="s">
        <v>34</v>
      </c>
      <c r="B9" s="4" t="s">
        <v>33</v>
      </c>
      <c r="C9" s="6">
        <v>18</v>
      </c>
      <c r="I9" s="1" t="s">
        <v>125</v>
      </c>
    </row>
    <row r="10" spans="1:3" ht="12.75">
      <c r="A10" s="34" t="s">
        <v>245</v>
      </c>
      <c r="B10" s="4" t="s">
        <v>228</v>
      </c>
      <c r="C10" s="6">
        <v>112</v>
      </c>
    </row>
    <row r="11" spans="1:14" ht="12.75">
      <c r="A11" s="34" t="s">
        <v>246</v>
      </c>
      <c r="B11" s="4" t="s">
        <v>250</v>
      </c>
      <c r="C11" s="4">
        <v>731</v>
      </c>
      <c r="D11" s="42"/>
      <c r="E11" s="42"/>
      <c r="F11" s="20"/>
      <c r="G11" s="20"/>
      <c r="H11" s="20"/>
      <c r="I11" s="20"/>
      <c r="J11" s="20"/>
      <c r="K11" s="20"/>
      <c r="L11" s="20"/>
      <c r="M11" s="20"/>
      <c r="N11" s="20"/>
    </row>
    <row r="12" spans="1:9" ht="12.75">
      <c r="A12" s="4" t="s">
        <v>35</v>
      </c>
      <c r="B12" s="4" t="s">
        <v>59</v>
      </c>
      <c r="C12" s="6">
        <v>15</v>
      </c>
      <c r="I12" s="1" t="s">
        <v>128</v>
      </c>
    </row>
    <row r="13" spans="1:10" ht="12.75">
      <c r="A13" s="34" t="s">
        <v>260</v>
      </c>
      <c r="B13" s="4" t="s">
        <v>59</v>
      </c>
      <c r="C13" s="6">
        <v>912</v>
      </c>
      <c r="J13" s="1" t="str">
        <f>IF($C13="","",CONCATENATE(J$2,$C13))</f>
        <v>G08912</v>
      </c>
    </row>
    <row r="14" spans="1:8" ht="12.75" customHeight="1">
      <c r="A14" s="4" t="s">
        <v>119</v>
      </c>
      <c r="B14" s="4" t="s">
        <v>120</v>
      </c>
      <c r="C14" s="6">
        <v>13</v>
      </c>
      <c r="H14" s="1" t="s">
        <v>121</v>
      </c>
    </row>
    <row r="15" spans="1:8" ht="12.75" customHeight="1">
      <c r="A15" s="4" t="s">
        <v>115</v>
      </c>
      <c r="B15" s="4" t="s">
        <v>116</v>
      </c>
      <c r="C15" s="6">
        <v>17</v>
      </c>
      <c r="H15" s="1" t="s">
        <v>124</v>
      </c>
    </row>
    <row r="16" spans="1:10" ht="12.75" customHeight="1">
      <c r="A16" s="34" t="s">
        <v>262</v>
      </c>
      <c r="B16" s="4" t="s">
        <v>228</v>
      </c>
      <c r="C16" s="6">
        <v>512</v>
      </c>
      <c r="J16" s="1" t="str">
        <f>IF($C16="","",CONCATENATE(J$2,$C16))</f>
        <v>G08512</v>
      </c>
    </row>
    <row r="17" spans="1:3" ht="12.75">
      <c r="A17" s="34" t="s">
        <v>242</v>
      </c>
      <c r="B17" s="4" t="s">
        <v>249</v>
      </c>
      <c r="C17" s="6">
        <v>741</v>
      </c>
    </row>
    <row r="18" spans="1:3" ht="12.75">
      <c r="A18" s="4" t="s">
        <v>36</v>
      </c>
      <c r="B18" s="4" t="s">
        <v>60</v>
      </c>
      <c r="C18" s="6">
        <v>43</v>
      </c>
    </row>
    <row r="19" spans="1:9" ht="12.75">
      <c r="A19" s="4" t="s">
        <v>37</v>
      </c>
      <c r="B19" s="4" t="s">
        <v>61</v>
      </c>
      <c r="C19" s="6">
        <v>33</v>
      </c>
      <c r="I19" s="1" t="s">
        <v>126</v>
      </c>
    </row>
    <row r="20" spans="1:3" ht="12.75">
      <c r="A20" s="4" t="s">
        <v>38</v>
      </c>
      <c r="B20" s="4" t="s">
        <v>62</v>
      </c>
      <c r="C20" s="6">
        <v>40</v>
      </c>
    </row>
    <row r="21" spans="1:8" ht="12.75" customHeight="1">
      <c r="A21" s="34" t="s">
        <v>243</v>
      </c>
      <c r="B21" s="4" t="s">
        <v>228</v>
      </c>
      <c r="C21" s="6">
        <v>163</v>
      </c>
      <c r="H21" s="1" t="s">
        <v>241</v>
      </c>
    </row>
    <row r="22" spans="1:8" ht="12.75" customHeight="1">
      <c r="A22" s="34" t="s">
        <v>244</v>
      </c>
      <c r="B22" s="4" t="s">
        <v>228</v>
      </c>
      <c r="C22" s="6">
        <v>742</v>
      </c>
      <c r="H22" s="1" t="s">
        <v>240</v>
      </c>
    </row>
    <row r="23" spans="1:9" ht="12.75" customHeight="1">
      <c r="A23" s="4" t="s">
        <v>113</v>
      </c>
      <c r="B23" s="4" t="s">
        <v>114</v>
      </c>
      <c r="C23" s="6">
        <v>414</v>
      </c>
      <c r="I23" s="1" t="s">
        <v>127</v>
      </c>
    </row>
    <row r="24" spans="1:8" ht="12.75" customHeight="1">
      <c r="A24" s="4" t="s">
        <v>238</v>
      </c>
      <c r="B24" s="4" t="s">
        <v>122</v>
      </c>
      <c r="C24" s="6">
        <v>441</v>
      </c>
      <c r="H24" s="1" t="s">
        <v>239</v>
      </c>
    </row>
    <row r="25" spans="1:8" ht="12.75" customHeight="1">
      <c r="A25" s="4" t="s">
        <v>117</v>
      </c>
      <c r="B25" s="4" t="s">
        <v>118</v>
      </c>
      <c r="C25" s="6">
        <v>22</v>
      </c>
      <c r="H25" s="1" t="s">
        <v>123</v>
      </c>
    </row>
    <row r="26" spans="1:10" ht="12.75">
      <c r="A26" s="4" t="s">
        <v>39</v>
      </c>
      <c r="B26" s="4" t="s">
        <v>63</v>
      </c>
      <c r="C26" s="6">
        <v>80</v>
      </c>
      <c r="J26" s="1" t="str">
        <f>IF($C26="","",CONCATENATE(J$2,$C26))</f>
        <v>G0880</v>
      </c>
    </row>
    <row r="27" spans="1:4" ht="12.75">
      <c r="A27" s="4" t="s">
        <v>40</v>
      </c>
      <c r="B27" s="4" t="s">
        <v>64</v>
      </c>
      <c r="C27" s="6">
        <v>97</v>
      </c>
      <c r="D27" s="41" t="str">
        <f>IF($C27="","",CONCATENATE(D$2,$C27))</f>
        <v>F1097</v>
      </c>
    </row>
    <row r="28" spans="1:3" ht="12.75">
      <c r="A28" s="4" t="s">
        <v>41</v>
      </c>
      <c r="B28" s="4" t="s">
        <v>65</v>
      </c>
      <c r="C28" s="6">
        <v>37</v>
      </c>
    </row>
    <row r="29" spans="1:3" ht="12.75">
      <c r="A29" s="4" t="s">
        <v>42</v>
      </c>
      <c r="B29" s="4" t="s">
        <v>66</v>
      </c>
      <c r="C29" s="6">
        <v>20</v>
      </c>
    </row>
    <row r="30" spans="1:3" ht="12.75">
      <c r="A30" s="4" t="s">
        <v>192</v>
      </c>
      <c r="B30" s="4" t="s">
        <v>191</v>
      </c>
      <c r="C30" s="6">
        <v>202</v>
      </c>
    </row>
    <row r="31" spans="1:3" ht="12.75">
      <c r="A31" s="4" t="s">
        <v>284</v>
      </c>
      <c r="B31" s="4" t="s">
        <v>66</v>
      </c>
      <c r="C31" s="6">
        <v>203</v>
      </c>
    </row>
    <row r="32" spans="1:3" ht="12.75">
      <c r="A32" s="4" t="s">
        <v>43</v>
      </c>
      <c r="B32" s="4" t="s">
        <v>43</v>
      </c>
      <c r="C32" s="6">
        <v>23</v>
      </c>
    </row>
    <row r="33" spans="1:10" ht="12.75" customHeight="1">
      <c r="A33" s="34" t="s">
        <v>261</v>
      </c>
      <c r="B33" s="4" t="s">
        <v>228</v>
      </c>
      <c r="C33" s="6">
        <v>282</v>
      </c>
      <c r="J33" s="1" t="str">
        <f>IF($C33="","",CONCATENATE(J$2,$C33))</f>
        <v>G08282</v>
      </c>
    </row>
    <row r="34" spans="1:8" ht="12.75">
      <c r="A34" s="4" t="s">
        <v>44</v>
      </c>
      <c r="B34" s="4" t="s">
        <v>45</v>
      </c>
      <c r="C34" s="6">
        <v>28</v>
      </c>
      <c r="H34" s="1" t="str">
        <f>IF($C34="","",CONCATENATE(H$2,$C34))</f>
        <v>B1428</v>
      </c>
    </row>
    <row r="35" spans="1:10" ht="12.75">
      <c r="A35" s="4" t="s">
        <v>45</v>
      </c>
      <c r="B35" s="4" t="s">
        <v>45</v>
      </c>
      <c r="C35" s="6">
        <v>29</v>
      </c>
      <c r="J35" s="1" t="str">
        <f>IF($C35="","",CONCATENATE(J$2,$C35))</f>
        <v>G0829</v>
      </c>
    </row>
    <row r="36" spans="1:3" ht="12.75">
      <c r="A36" s="4" t="s">
        <v>46</v>
      </c>
      <c r="B36" s="4" t="s">
        <v>67</v>
      </c>
      <c r="C36" s="6">
        <v>65</v>
      </c>
    </row>
    <row r="37" spans="1:10" ht="12.75">
      <c r="A37" s="4" t="s">
        <v>47</v>
      </c>
      <c r="B37" s="4" t="s">
        <v>68</v>
      </c>
      <c r="C37" s="6">
        <v>64</v>
      </c>
      <c r="J37" s="1" t="str">
        <f>IF($C37="","",CONCATENATE(J$2,$C37))</f>
        <v>G0864</v>
      </c>
    </row>
    <row r="38" spans="1:3" ht="12.75">
      <c r="A38" s="4" t="s">
        <v>48</v>
      </c>
      <c r="B38" s="4" t="s">
        <v>69</v>
      </c>
      <c r="C38" s="6">
        <v>62</v>
      </c>
    </row>
    <row r="39" spans="1:3" ht="12.75">
      <c r="A39" s="4" t="s">
        <v>52</v>
      </c>
      <c r="B39" s="4" t="s">
        <v>70</v>
      </c>
      <c r="C39" s="6">
        <v>71</v>
      </c>
    </row>
    <row r="40" spans="1:3" ht="12.75">
      <c r="A40" s="4" t="s">
        <v>53</v>
      </c>
      <c r="B40" s="4" t="s">
        <v>71</v>
      </c>
      <c r="C40" s="6">
        <v>661</v>
      </c>
    </row>
    <row r="41" spans="1:3" ht="12.75">
      <c r="A41" s="4" t="s">
        <v>54</v>
      </c>
      <c r="B41" s="4" t="s">
        <v>72</v>
      </c>
      <c r="C41" s="5" t="s">
        <v>84</v>
      </c>
    </row>
    <row r="42" spans="1:7" ht="12.75">
      <c r="A42" s="34" t="s">
        <v>272</v>
      </c>
      <c r="B42" s="4" t="s">
        <v>228</v>
      </c>
      <c r="C42" s="5">
        <v>654</v>
      </c>
      <c r="E42" s="1"/>
      <c r="F42" s="1" t="str">
        <f>IF($C42="","",CONCATENATE(F$2,$C42))</f>
        <v>C05654</v>
      </c>
      <c r="G42" s="1" t="str">
        <f>IF($C42="","",CONCATENATE(G$2,$C42))</f>
        <v>C07654</v>
      </c>
    </row>
    <row r="43" spans="1:5" ht="12.75">
      <c r="A43" s="34" t="s">
        <v>273</v>
      </c>
      <c r="B43" s="4" t="s">
        <v>283</v>
      </c>
      <c r="C43" s="6">
        <v>621</v>
      </c>
      <c r="D43" s="1"/>
      <c r="E43" s="1" t="str">
        <f>IF($C43="","",CONCATENATE(E$2,$C43))</f>
        <v>Q38621</v>
      </c>
    </row>
    <row r="44" spans="1:3" ht="12.75">
      <c r="A44" s="4" t="s">
        <v>55</v>
      </c>
      <c r="B44" s="4" t="s">
        <v>73</v>
      </c>
      <c r="C44" s="6">
        <v>94</v>
      </c>
    </row>
    <row r="45" spans="1:10" ht="12.75">
      <c r="A45" s="4" t="s">
        <v>56</v>
      </c>
      <c r="B45" s="4" t="s">
        <v>74</v>
      </c>
      <c r="C45" s="6">
        <v>53</v>
      </c>
      <c r="J45" s="1" t="str">
        <f>IF($C45="","",CONCATENATE(J$2,$C45))</f>
        <v>G0853</v>
      </c>
    </row>
    <row r="46" spans="1:3" ht="12.75">
      <c r="A46" s="34" t="s">
        <v>247</v>
      </c>
      <c r="B46" s="4" t="s">
        <v>248</v>
      </c>
      <c r="C46" s="6">
        <v>531</v>
      </c>
    </row>
    <row r="47" spans="1:10" ht="12.75">
      <c r="A47" s="4" t="s">
        <v>49</v>
      </c>
      <c r="B47" s="4" t="s">
        <v>75</v>
      </c>
      <c r="C47" s="6">
        <v>52</v>
      </c>
      <c r="J47" s="1" t="str">
        <f>IF($C47="","",CONCATENATE(J$2,$C47))</f>
        <v>G0852</v>
      </c>
    </row>
    <row r="48" spans="1:3" ht="12.75">
      <c r="A48" s="4" t="s">
        <v>50</v>
      </c>
      <c r="B48" s="4" t="s">
        <v>76</v>
      </c>
      <c r="C48" s="6">
        <v>91</v>
      </c>
    </row>
    <row r="49" spans="1:3" ht="12.75">
      <c r="A49" s="4" t="s">
        <v>51</v>
      </c>
      <c r="B49" s="4" t="s">
        <v>77</v>
      </c>
      <c r="C49" s="6">
        <v>51</v>
      </c>
    </row>
    <row r="50" spans="1:3" ht="12.75">
      <c r="A50" s="4" t="s">
        <v>57</v>
      </c>
      <c r="B50" s="4" t="s">
        <v>78</v>
      </c>
      <c r="C50" s="6">
        <v>50</v>
      </c>
    </row>
    <row r="51" spans="1:3" ht="12.75">
      <c r="A51" s="4" t="s">
        <v>58</v>
      </c>
      <c r="B51" s="4" t="s">
        <v>79</v>
      </c>
      <c r="C51" s="6">
        <v>82</v>
      </c>
    </row>
    <row r="53" spans="1:7" s="3" customFormat="1" ht="12.75">
      <c r="A53" s="84" t="s">
        <v>105</v>
      </c>
      <c r="B53" s="85"/>
      <c r="D53" s="41"/>
      <c r="E53" s="41"/>
      <c r="F53" s="1"/>
      <c r="G53" s="1"/>
    </row>
    <row r="54" spans="1:57" s="33" customFormat="1" ht="12.75">
      <c r="A54" s="37" t="s">
        <v>251</v>
      </c>
      <c r="B54" s="30" t="s">
        <v>31</v>
      </c>
      <c r="C54" s="31">
        <v>101</v>
      </c>
      <c r="D54" s="43"/>
      <c r="E54" s="43"/>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3" ht="12.75">
      <c r="A55" s="4" t="s">
        <v>106</v>
      </c>
      <c r="B55" s="4" t="s">
        <v>107</v>
      </c>
      <c r="C55" s="6">
        <v>141</v>
      </c>
    </row>
    <row r="56" spans="1:61" ht="12.75">
      <c r="A56" s="4" t="s">
        <v>108</v>
      </c>
      <c r="B56" s="4" t="s">
        <v>82</v>
      </c>
      <c r="C56" s="6">
        <v>46</v>
      </c>
      <c r="P56" s="1" t="s">
        <v>129</v>
      </c>
      <c r="BF56" s="1"/>
      <c r="BG56" s="1"/>
      <c r="BH56" s="1"/>
      <c r="BI56" s="1"/>
    </row>
    <row r="57" spans="1:3" ht="12.75">
      <c r="A57" s="4" t="s">
        <v>109</v>
      </c>
      <c r="B57" s="4" t="s">
        <v>61</v>
      </c>
      <c r="C57" s="6">
        <v>47</v>
      </c>
    </row>
    <row r="58" spans="1:3" ht="12.75">
      <c r="A58" s="4" t="s">
        <v>193</v>
      </c>
      <c r="B58" s="4" t="s">
        <v>110</v>
      </c>
      <c r="C58" s="6">
        <v>48</v>
      </c>
    </row>
    <row r="59" spans="1:3" ht="12.75">
      <c r="A59" s="4" t="s">
        <v>111</v>
      </c>
      <c r="B59" s="4" t="s">
        <v>112</v>
      </c>
      <c r="C59" s="6">
        <v>72</v>
      </c>
    </row>
    <row r="60" spans="1:2" ht="12.75">
      <c r="A60" s="27"/>
      <c r="B60" s="28"/>
    </row>
    <row r="61" spans="1:2" ht="12.75">
      <c r="A61" s="84" t="s">
        <v>289</v>
      </c>
      <c r="B61" s="85"/>
    </row>
    <row r="62" spans="1:14" ht="12.75">
      <c r="A62" s="59" t="s">
        <v>285</v>
      </c>
      <c r="B62" s="4" t="s">
        <v>228</v>
      </c>
      <c r="C62" s="6">
        <v>655</v>
      </c>
      <c r="D62" s="42"/>
      <c r="E62" s="42"/>
      <c r="F62" s="20"/>
      <c r="G62" s="20"/>
      <c r="H62" s="20"/>
      <c r="I62" s="20"/>
      <c r="J62" s="20"/>
      <c r="K62" s="20" t="str">
        <f aca="true" t="shared" si="0" ref="K62:L65">IF($C62="","",CONCATENATE(K$2,$C62))</f>
        <v>B71655</v>
      </c>
      <c r="L62" s="20" t="str">
        <f t="shared" si="0"/>
        <v>B72655</v>
      </c>
      <c r="M62" s="20"/>
      <c r="N62" s="20"/>
    </row>
    <row r="63" spans="1:13" ht="12.75">
      <c r="A63" s="59" t="s">
        <v>286</v>
      </c>
      <c r="B63" s="4" t="s">
        <v>228</v>
      </c>
      <c r="C63" s="6">
        <v>977</v>
      </c>
      <c r="D63" s="42"/>
      <c r="E63" s="42"/>
      <c r="F63" s="20"/>
      <c r="G63" s="20"/>
      <c r="H63" s="20"/>
      <c r="I63" s="20"/>
      <c r="J63" s="20"/>
      <c r="K63" s="20" t="str">
        <f t="shared" si="0"/>
        <v>B71977</v>
      </c>
      <c r="L63" s="20" t="str">
        <f t="shared" si="0"/>
        <v>B72977</v>
      </c>
      <c r="M63" s="20"/>
    </row>
    <row r="64" spans="1:13" ht="12.75">
      <c r="A64" s="59" t="s">
        <v>287</v>
      </c>
      <c r="B64" s="4" t="s">
        <v>228</v>
      </c>
      <c r="C64" s="6">
        <v>322</v>
      </c>
      <c r="D64" s="42"/>
      <c r="E64" s="42"/>
      <c r="F64" s="20"/>
      <c r="G64" s="20"/>
      <c r="H64" s="20"/>
      <c r="I64" s="20"/>
      <c r="J64" s="20"/>
      <c r="K64" s="20" t="str">
        <f t="shared" si="0"/>
        <v>B71322</v>
      </c>
      <c r="L64" s="20" t="str">
        <f t="shared" si="0"/>
        <v>B72322</v>
      </c>
      <c r="M64" s="20"/>
    </row>
    <row r="65" spans="1:12" ht="12.75">
      <c r="A65" s="59" t="s">
        <v>288</v>
      </c>
      <c r="B65" s="4" t="s">
        <v>228</v>
      </c>
      <c r="C65" s="6">
        <v>522</v>
      </c>
      <c r="K65" s="1" t="str">
        <f t="shared" si="0"/>
        <v>B71522</v>
      </c>
      <c r="L65" s="1" t="str">
        <f t="shared" si="0"/>
        <v>B72522</v>
      </c>
    </row>
    <row r="66" spans="1:2" ht="12.75">
      <c r="A66" s="27"/>
      <c r="B66" s="28"/>
    </row>
    <row r="67" spans="1:2" ht="12.75">
      <c r="A67" s="84" t="s">
        <v>197</v>
      </c>
      <c r="B67" s="85"/>
    </row>
    <row r="68" spans="1:56" ht="12.75">
      <c r="A68" s="4" t="s">
        <v>205</v>
      </c>
      <c r="B68" s="4" t="s">
        <v>198</v>
      </c>
      <c r="C68" s="6">
        <v>241</v>
      </c>
      <c r="D68" s="44"/>
      <c r="E68" s="44"/>
      <c r="F68" s="24"/>
      <c r="G68" s="24"/>
      <c r="H68" s="24"/>
      <c r="I68" s="24"/>
      <c r="J68" s="24"/>
      <c r="K68" s="24"/>
      <c r="L68" s="24"/>
      <c r="M68" s="24"/>
      <c r="N68" s="24"/>
      <c r="O68" s="24"/>
      <c r="P68" s="24"/>
      <c r="Q68" s="24"/>
      <c r="R68" s="24"/>
      <c r="S68" s="24"/>
      <c r="T68" s="24"/>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row>
    <row r="69" spans="1:56" ht="12.75">
      <c r="A69" s="4" t="s">
        <v>199</v>
      </c>
      <c r="B69" s="23" t="s">
        <v>206</v>
      </c>
      <c r="C69" s="22">
        <v>671</v>
      </c>
      <c r="D69" s="45"/>
      <c r="E69" s="45"/>
      <c r="F69" s="25"/>
      <c r="G69" s="25"/>
      <c r="H69" s="25"/>
      <c r="I69" s="25"/>
      <c r="J69" s="25"/>
      <c r="K69" s="25"/>
      <c r="L69" s="25"/>
      <c r="M69" s="25"/>
      <c r="N69" s="25"/>
      <c r="O69" s="25"/>
      <c r="P69" s="25"/>
      <c r="Q69" s="25"/>
      <c r="R69" s="25"/>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row>
    <row r="70" spans="1:56" ht="12.75">
      <c r="A70" s="4" t="s">
        <v>200</v>
      </c>
      <c r="B70" s="4" t="s">
        <v>201</v>
      </c>
      <c r="C70" s="6">
        <v>321</v>
      </c>
      <c r="D70" s="42"/>
      <c r="E70" s="42"/>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row>
    <row r="71" spans="1:56" ht="12.75">
      <c r="A71" s="4" t="s">
        <v>202</v>
      </c>
      <c r="B71" s="4" t="s">
        <v>203</v>
      </c>
      <c r="C71" s="6">
        <v>931</v>
      </c>
      <c r="D71" s="42"/>
      <c r="E71" s="42"/>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row>
    <row r="72" spans="4:56" ht="12.75">
      <c r="D72" s="42"/>
      <c r="E72" s="42"/>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row>
    <row r="73" spans="1:56" ht="12.75">
      <c r="A73" s="84" t="s">
        <v>278</v>
      </c>
      <c r="B73" s="85"/>
      <c r="D73" s="42"/>
      <c r="E73" s="42"/>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row>
    <row r="74" spans="1:56" ht="12.75">
      <c r="A74" s="4" t="s">
        <v>279</v>
      </c>
      <c r="B74" s="4" t="s">
        <v>228</v>
      </c>
      <c r="C74" s="6">
        <v>162</v>
      </c>
      <c r="D74" s="42"/>
      <c r="E74" s="42"/>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row>
    <row r="75" spans="1:56" ht="12.75">
      <c r="A75" s="4" t="s">
        <v>281</v>
      </c>
      <c r="B75" s="23" t="s">
        <v>228</v>
      </c>
      <c r="C75" s="22">
        <v>651</v>
      </c>
      <c r="D75" s="46"/>
      <c r="E75" s="46"/>
      <c r="F75" s="26"/>
      <c r="G75" s="26"/>
      <c r="H75" s="26"/>
      <c r="I75" s="26"/>
      <c r="J75" s="26"/>
      <c r="K75" s="26"/>
      <c r="L75" s="26"/>
      <c r="M75" s="26"/>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row>
    <row r="76" spans="1:56" ht="12.75">
      <c r="A76" s="4" t="s">
        <v>282</v>
      </c>
      <c r="B76" s="4" t="s">
        <v>228</v>
      </c>
      <c r="C76" s="6">
        <v>211</v>
      </c>
      <c r="D76" s="42"/>
      <c r="E76" s="42"/>
      <c r="F76" s="20"/>
      <c r="G76" s="20"/>
      <c r="H76" s="20"/>
      <c r="I76" s="20"/>
      <c r="J76" s="20"/>
      <c r="K76" s="20"/>
      <c r="L76" s="20"/>
      <c r="M76" s="20"/>
      <c r="N76" s="20"/>
      <c r="O76" s="24"/>
      <c r="P76" s="24"/>
      <c r="Q76" s="24"/>
      <c r="R76" s="24"/>
      <c r="S76" s="24"/>
      <c r="T76" s="24"/>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row>
    <row r="77" spans="1:80" ht="12.75">
      <c r="A77" s="4" t="s">
        <v>280</v>
      </c>
      <c r="B77" s="4" t="s">
        <v>228</v>
      </c>
      <c r="C77" s="6">
        <v>113</v>
      </c>
      <c r="D77" s="42"/>
      <c r="E77" s="42"/>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F77" s="1"/>
      <c r="BG77" s="1"/>
      <c r="BH77" s="1"/>
      <c r="BI77" s="1"/>
      <c r="BJ77" s="1"/>
      <c r="BK77" s="1"/>
      <c r="BL77" s="1"/>
      <c r="BM77" s="1"/>
      <c r="BN77" s="1"/>
      <c r="BO77" s="1"/>
      <c r="BP77" s="1"/>
      <c r="BQ77" s="1"/>
      <c r="BR77" s="1"/>
      <c r="BS77" s="1"/>
      <c r="BT77" s="1"/>
      <c r="BU77" s="1"/>
      <c r="BV77" s="1"/>
      <c r="BW77" s="1"/>
      <c r="BX77" s="1"/>
      <c r="BY77" s="1"/>
      <c r="BZ77" s="1"/>
      <c r="CA77" s="1"/>
      <c r="CB77" s="1"/>
    </row>
    <row r="79" spans="1:2" ht="12.75" hidden="1">
      <c r="A79" s="84" t="s">
        <v>208</v>
      </c>
      <c r="B79" s="85"/>
    </row>
    <row r="80" spans="1:3" ht="12.75" hidden="1">
      <c r="A80" s="4" t="s">
        <v>209</v>
      </c>
      <c r="B80" s="4" t="s">
        <v>31</v>
      </c>
      <c r="C80" s="5">
        <v>102</v>
      </c>
    </row>
    <row r="81" spans="1:3" ht="12.75" hidden="1">
      <c r="A81" s="4" t="s">
        <v>210</v>
      </c>
      <c r="B81" s="4" t="s">
        <v>31</v>
      </c>
      <c r="C81" s="5">
        <v>88</v>
      </c>
    </row>
    <row r="82" spans="1:12" ht="12.75" hidden="1">
      <c r="A82" s="4" t="s">
        <v>211</v>
      </c>
      <c r="B82" s="4" t="s">
        <v>33</v>
      </c>
      <c r="C82" s="6">
        <v>39</v>
      </c>
      <c r="J82" s="1" t="s">
        <v>227</v>
      </c>
      <c r="L82" s="1" t="s">
        <v>227</v>
      </c>
    </row>
    <row r="83" spans="1:3" ht="12.75" customHeight="1" hidden="1">
      <c r="A83" s="4" t="s">
        <v>212</v>
      </c>
      <c r="B83" s="4" t="s">
        <v>114</v>
      </c>
      <c r="C83" s="6">
        <v>41</v>
      </c>
    </row>
    <row r="84" spans="1:12" ht="12.75" customHeight="1" hidden="1">
      <c r="A84" s="4" t="s">
        <v>213</v>
      </c>
      <c r="B84" s="4" t="s">
        <v>214</v>
      </c>
      <c r="C84" s="6">
        <v>161</v>
      </c>
      <c r="D84" s="42"/>
      <c r="E84" s="42"/>
      <c r="F84" s="20"/>
      <c r="G84" s="20"/>
      <c r="H84" s="20"/>
      <c r="I84" s="20"/>
      <c r="J84" s="20"/>
      <c r="K84" s="20"/>
      <c r="L84" s="20"/>
    </row>
    <row r="85" spans="1:3" ht="12.75" customHeight="1" hidden="1">
      <c r="A85" s="4" t="s">
        <v>215</v>
      </c>
      <c r="B85" s="4" t="s">
        <v>216</v>
      </c>
      <c r="C85" s="6">
        <v>74</v>
      </c>
    </row>
    <row r="86" spans="1:3" ht="12.75" hidden="1">
      <c r="A86" s="4" t="s">
        <v>217</v>
      </c>
      <c r="B86" s="4" t="s">
        <v>61</v>
      </c>
      <c r="C86" s="6">
        <v>33</v>
      </c>
    </row>
    <row r="87" spans="1:3" ht="12.75" hidden="1">
      <c r="A87" s="4" t="s">
        <v>39</v>
      </c>
      <c r="B87" s="4" t="s">
        <v>63</v>
      </c>
      <c r="C87" s="6">
        <v>80</v>
      </c>
    </row>
    <row r="88" spans="1:3" ht="12.75" hidden="1">
      <c r="A88" s="4" t="s">
        <v>209</v>
      </c>
      <c r="B88" s="4" t="s">
        <v>66</v>
      </c>
      <c r="C88" s="6">
        <v>901</v>
      </c>
    </row>
    <row r="89" spans="1:3" ht="12.75" hidden="1">
      <c r="A89" s="4" t="s">
        <v>218</v>
      </c>
      <c r="B89" s="4" t="s">
        <v>66</v>
      </c>
      <c r="C89" s="6">
        <v>201</v>
      </c>
    </row>
    <row r="90" spans="1:3" ht="12.75" hidden="1">
      <c r="A90" s="4" t="s">
        <v>219</v>
      </c>
      <c r="B90" s="4" t="s">
        <v>220</v>
      </c>
      <c r="C90" s="6">
        <v>90</v>
      </c>
    </row>
    <row r="91" spans="1:13" ht="12.75" hidden="1">
      <c r="A91" s="4" t="s">
        <v>43</v>
      </c>
      <c r="B91" s="4" t="s">
        <v>43</v>
      </c>
      <c r="C91" s="6">
        <v>23</v>
      </c>
      <c r="D91" s="42"/>
      <c r="E91" s="42"/>
      <c r="F91" s="20"/>
      <c r="G91" s="20"/>
      <c r="H91" s="20"/>
      <c r="I91" s="20"/>
      <c r="J91" s="20"/>
      <c r="K91" s="20"/>
      <c r="L91" s="20"/>
      <c r="M91" s="20"/>
    </row>
    <row r="92" spans="1:16" ht="12.75" hidden="1">
      <c r="A92" s="4" t="s">
        <v>221</v>
      </c>
      <c r="B92" s="4" t="s">
        <v>222</v>
      </c>
      <c r="C92" s="6">
        <v>92</v>
      </c>
      <c r="D92" s="42"/>
      <c r="E92" s="42"/>
      <c r="F92" s="20"/>
      <c r="G92" s="20"/>
      <c r="H92" s="20"/>
      <c r="I92" s="20"/>
      <c r="J92" s="20"/>
      <c r="K92" s="20"/>
      <c r="L92" s="20"/>
      <c r="M92" s="24"/>
      <c r="N92" s="24"/>
      <c r="O92" s="24"/>
      <c r="P92" s="24"/>
    </row>
    <row r="93" spans="1:56" ht="12.75" hidden="1">
      <c r="A93" s="4" t="s">
        <v>223</v>
      </c>
      <c r="B93" s="4" t="s">
        <v>204</v>
      </c>
      <c r="C93" s="6">
        <v>783</v>
      </c>
      <c r="D93" s="42"/>
      <c r="E93" s="42"/>
      <c r="F93" s="20"/>
      <c r="G93" s="20"/>
      <c r="H93" s="20"/>
      <c r="I93" s="20"/>
      <c r="J93" s="20"/>
      <c r="K93" s="20"/>
      <c r="L93" s="20"/>
      <c r="M93" s="20"/>
      <c r="N93" s="20"/>
      <c r="O93" s="24"/>
      <c r="P93" s="24"/>
      <c r="Q93" s="24"/>
      <c r="R93" s="24"/>
      <c r="S93" s="24"/>
      <c r="T93" s="24"/>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row>
    <row r="94" spans="1:3" ht="12.75" hidden="1">
      <c r="A94" s="4" t="s">
        <v>224</v>
      </c>
      <c r="B94" s="4" t="s">
        <v>78</v>
      </c>
      <c r="C94" s="6">
        <v>501</v>
      </c>
    </row>
    <row r="95" spans="1:3" ht="12.75" hidden="1">
      <c r="A95" s="4" t="s">
        <v>57</v>
      </c>
      <c r="B95" s="4" t="s">
        <v>78</v>
      </c>
      <c r="C95" s="6">
        <v>50</v>
      </c>
    </row>
    <row r="96" spans="1:3" ht="12.75" hidden="1">
      <c r="A96" s="4" t="s">
        <v>226</v>
      </c>
      <c r="B96" s="4" t="s">
        <v>225</v>
      </c>
      <c r="C96" s="6">
        <v>59</v>
      </c>
    </row>
    <row r="97" spans="1:2" ht="12.75" hidden="1">
      <c r="A97" s="27"/>
      <c r="B97" s="28"/>
    </row>
    <row r="98" spans="1:2" ht="12.75">
      <c r="A98" s="84" t="s">
        <v>190</v>
      </c>
      <c r="B98" s="85"/>
    </row>
    <row r="99" spans="1:2" ht="12.75">
      <c r="A99" s="58" t="s">
        <v>274</v>
      </c>
      <c r="B99" s="4" t="s">
        <v>120</v>
      </c>
    </row>
    <row r="101" spans="1:4" ht="12.75">
      <c r="A101" s="84" t="s">
        <v>186</v>
      </c>
      <c r="B101" s="85"/>
      <c r="D101" s="41">
        <f>IF($C101="","",CONCATENATE(D$2,$C101))</f>
      </c>
    </row>
    <row r="102" ht="12.75" customHeight="1" hidden="1">
      <c r="D102" s="41">
        <f>IF($C102="","",CONCATENATE(D$2,$C102))</f>
      </c>
    </row>
    <row r="103" spans="2:3" ht="12.75">
      <c r="B103" s="4" t="s">
        <v>31</v>
      </c>
      <c r="C103" s="6">
        <v>10</v>
      </c>
    </row>
    <row r="104" spans="2:15" ht="12.75">
      <c r="B104" s="4" t="s">
        <v>33</v>
      </c>
      <c r="C104" s="6">
        <v>11</v>
      </c>
      <c r="D104" s="42"/>
      <c r="E104" s="42"/>
      <c r="F104" s="20"/>
      <c r="G104" s="20"/>
      <c r="H104" s="20"/>
      <c r="I104" s="20"/>
      <c r="J104" s="20"/>
      <c r="K104" s="20"/>
      <c r="L104" s="20"/>
      <c r="M104" s="20"/>
      <c r="N104" s="20"/>
      <c r="O104" s="20"/>
    </row>
    <row r="105" spans="2:3" ht="12.75" hidden="1">
      <c r="B105" s="4" t="s">
        <v>80</v>
      </c>
      <c r="C105" s="6">
        <v>73</v>
      </c>
    </row>
    <row r="106" spans="2:3" ht="12.75" hidden="1">
      <c r="B106" s="4" t="s">
        <v>81</v>
      </c>
      <c r="C106" s="6">
        <v>95</v>
      </c>
    </row>
    <row r="107" spans="2:3" ht="12.75" hidden="1">
      <c r="B107" s="4" t="s">
        <v>66</v>
      </c>
      <c r="C107" s="6">
        <v>20</v>
      </c>
    </row>
    <row r="108" spans="2:3" ht="12.75" hidden="1">
      <c r="B108" s="4" t="s">
        <v>82</v>
      </c>
      <c r="C108" s="6">
        <v>67</v>
      </c>
    </row>
    <row r="109" spans="2:3" ht="12.75" hidden="1">
      <c r="B109" s="4" t="s">
        <v>64</v>
      </c>
      <c r="C109" s="6">
        <v>97</v>
      </c>
    </row>
    <row r="110" spans="2:3" ht="12.75" hidden="1">
      <c r="B110" s="4" t="s">
        <v>76</v>
      </c>
      <c r="C110" s="6">
        <v>91</v>
      </c>
    </row>
    <row r="111" spans="2:3" ht="12.75">
      <c r="B111" s="4" t="s">
        <v>75</v>
      </c>
      <c r="C111" s="6">
        <v>52</v>
      </c>
    </row>
    <row r="112" spans="2:3" ht="12.75">
      <c r="B112" s="4" t="s">
        <v>68</v>
      </c>
      <c r="C112" s="6">
        <v>64</v>
      </c>
    </row>
    <row r="113" spans="2:3" ht="12.75">
      <c r="B113" s="4" t="s">
        <v>45</v>
      </c>
      <c r="C113" s="6">
        <v>28</v>
      </c>
    </row>
    <row r="114" spans="2:3" ht="12.75">
      <c r="B114" s="4" t="s">
        <v>43</v>
      </c>
      <c r="C114" s="6">
        <v>23</v>
      </c>
    </row>
    <row r="115" spans="2:3" ht="12.75" hidden="1">
      <c r="B115" s="4" t="s">
        <v>79</v>
      </c>
      <c r="C115" s="6">
        <v>82</v>
      </c>
    </row>
  </sheetData>
  <mergeCells count="13">
    <mergeCell ref="A53:B53"/>
    <mergeCell ref="D1:L1"/>
    <mergeCell ref="B2:C2"/>
    <mergeCell ref="B3:C3"/>
    <mergeCell ref="A1:A4"/>
    <mergeCell ref="B1:C1"/>
    <mergeCell ref="B4:C4"/>
    <mergeCell ref="A98:B98"/>
    <mergeCell ref="A101:B101"/>
    <mergeCell ref="A61:B61"/>
    <mergeCell ref="A67:B67"/>
    <mergeCell ref="A73:B73"/>
    <mergeCell ref="A79:B79"/>
  </mergeCells>
  <conditionalFormatting sqref="B102:IV102">
    <cfRule type="cellIs" priority="1" dxfId="0" operator="notEqual" stopIfTrue="1">
      <formula>""""""</formula>
    </cfRule>
  </conditionalFormatting>
  <conditionalFormatting sqref="B80:IV81 B6:IV6">
    <cfRule type="cellIs" priority="2" dxfId="0" operator="lessThan" stopIfTrue="1">
      <formula>0</formula>
    </cfRule>
  </conditionalFormatting>
  <conditionalFormatting sqref="N103:IV104 B103:M103">
    <cfRule type="cellIs" priority="3" dxfId="0" operator="notEqual" stopIfTrue="1">
      <formula>0</formula>
    </cfRule>
  </conditionalFormatting>
  <conditionalFormatting sqref="B18:IV18">
    <cfRule type="cellIs" priority="4" dxfId="1" operator="notEqual" stopIfTrue="1">
      <formula>0</formula>
    </cfRule>
  </conditionalFormatting>
  <conditionalFormatting sqref="Q92:IV92 B87:IV87 B26:IV26">
    <cfRule type="cellIs" priority="5" dxfId="2" operator="notEqual" stopIfTrue="1">
      <formula>0</formula>
    </cfRule>
  </conditionalFormatting>
  <conditionalFormatting sqref="N20:IV20 N17:IV17">
    <cfRule type="cellIs" priority="6" dxfId="3" operator="notEqual" stopIfTrue="1">
      <formula>0</formula>
    </cfRule>
  </conditionalFormatting>
  <conditionalFormatting sqref="N28:IV28">
    <cfRule type="cellIs" priority="7" dxfId="4" operator="notEqual" stopIfTrue="1">
      <formula>0</formula>
    </cfRule>
  </conditionalFormatting>
  <conditionalFormatting sqref="N19:IV19 B86:IV86">
    <cfRule type="cellIs" priority="8" dxfId="5" operator="notEqual" stopIfTrue="1">
      <formula>0</formula>
    </cfRule>
  </conditionalFormatting>
  <conditionalFormatting sqref="B30:C30 B107:IV107 B88:IV90 B29:IV29 B31:IV31">
    <cfRule type="cellIs" priority="9" dxfId="6" operator="notEqual" stopIfTrue="1">
      <formula>0</formula>
    </cfRule>
  </conditionalFormatting>
  <conditionalFormatting sqref="N91:IV91 N32:IV32">
    <cfRule type="cellIs" priority="10" dxfId="7" operator="notEqual" stopIfTrue="1">
      <formula>0</formula>
    </cfRule>
  </conditionalFormatting>
  <conditionalFormatting sqref="B113:C113 B34:IV35">
    <cfRule type="cellIs" priority="11" dxfId="8" operator="notEqual" stopIfTrue="1">
      <formula>0</formula>
    </cfRule>
  </conditionalFormatting>
  <conditionalFormatting sqref="B36:IV36 B62:N62">
    <cfRule type="cellIs" priority="12" dxfId="9" operator="notEqual" stopIfTrue="1">
      <formula>0</formula>
    </cfRule>
  </conditionalFormatting>
  <conditionalFormatting sqref="B59:B60 O59:IV66 N63:N66 C59:N61 B66:M66">
    <cfRule type="cellIs" priority="13" dxfId="10" operator="notEqual" stopIfTrue="1">
      <formula>0</formula>
    </cfRule>
  </conditionalFormatting>
  <conditionalFormatting sqref="B38:IV38 B43:N43">
    <cfRule type="cellIs" priority="14" dxfId="11" operator="notEqual" stopIfTrue="1">
      <formula>0</formula>
    </cfRule>
  </conditionalFormatting>
  <conditionalFormatting sqref="B39:IV39">
    <cfRule type="cellIs" priority="15" dxfId="12" operator="notEqual" stopIfTrue="1">
      <formula>0</formula>
    </cfRule>
  </conditionalFormatting>
  <conditionalFormatting sqref="N40:IV40">
    <cfRule type="cellIs" priority="16" dxfId="13" operator="notEqual" stopIfTrue="1">
      <formula>0</formula>
    </cfRule>
  </conditionalFormatting>
  <conditionalFormatting sqref="O41:IV43 N41:N42 B42:M42">
    <cfRule type="cellIs" priority="17" dxfId="14" operator="notEqual" stopIfTrue="1">
      <formula>0</formula>
    </cfRule>
  </conditionalFormatting>
  <conditionalFormatting sqref="B45:IV45">
    <cfRule type="cellIs" priority="18" dxfId="15" operator="notEqual" stopIfTrue="1">
      <formula>0</formula>
    </cfRule>
  </conditionalFormatting>
  <conditionalFormatting sqref="N46:IV46 B44:IV44">
    <cfRule type="cellIs" priority="19" dxfId="16" operator="notEqual" stopIfTrue="1">
      <formula>0</formula>
    </cfRule>
  </conditionalFormatting>
  <conditionalFormatting sqref="B111:C111 B65:M65 B55:IV55 B47:IV47">
    <cfRule type="cellIs" priority="20" dxfId="17" operator="notEqual" stopIfTrue="1">
      <formula>0</formula>
    </cfRule>
  </conditionalFormatting>
  <conditionalFormatting sqref="B110:C110 B48:IV48">
    <cfRule type="cellIs" priority="21" dxfId="18" operator="notEqual" stopIfTrue="1">
      <formula>0</formula>
    </cfRule>
  </conditionalFormatting>
  <conditionalFormatting sqref="B49:IV49">
    <cfRule type="cellIs" priority="22" dxfId="19" operator="notEqual" stopIfTrue="1">
      <formula>0</formula>
    </cfRule>
  </conditionalFormatting>
  <conditionalFormatting sqref="B50:IV50 B94:IV95">
    <cfRule type="cellIs" priority="23" dxfId="20" operator="notEqual" stopIfTrue="1">
      <formula>0</formula>
    </cfRule>
  </conditionalFormatting>
  <conditionalFormatting sqref="C97:C98 M72:AN72 B97 AO71:IV72 O70:R70 U67:IV70 S69:T70 U93:IV93 AO75:IV75 B78 B72:C72 D97:IV99 B51:IV52 D30:IV30 C78:IV79 B115:IV115 C67:T67 D72:L73 C73 M73:IV73 U76:IV77 O74:IV74">
    <cfRule type="cellIs" priority="24" dxfId="21" operator="notEqual" stopIfTrue="1">
      <formula>0</formula>
    </cfRule>
  </conditionalFormatting>
  <conditionalFormatting sqref="B112:C112 B37:IV37">
    <cfRule type="cellIs" priority="25" dxfId="22" operator="notEqual" stopIfTrue="1">
      <formula>0</formula>
    </cfRule>
  </conditionalFormatting>
  <conditionalFormatting sqref="B109:C109 B27:IV27 B77:S77 B64:M64">
    <cfRule type="cellIs" priority="26" dxfId="23" operator="notEqual" stopIfTrue="1">
      <formula>0</formula>
    </cfRule>
  </conditionalFormatting>
  <conditionalFormatting sqref="B58:IV58 B12:IV13">
    <cfRule type="cellIs" priority="27" dxfId="24" operator="notEqual" stopIfTrue="1">
      <formula>0</formula>
    </cfRule>
  </conditionalFormatting>
  <conditionalFormatting sqref="O11:IV11 B82:IV82 B104:M104 B7:IV10">
    <cfRule type="cellIs" priority="28" dxfId="25" operator="notEqual" stopIfTrue="1">
      <formula>0</formula>
    </cfRule>
  </conditionalFormatting>
  <conditionalFormatting sqref="B106:IV106">
    <cfRule type="cellIs" priority="29" dxfId="26" operator="notEqual" stopIfTrue="1">
      <formula>0</formula>
    </cfRule>
  </conditionalFormatting>
  <conditionalFormatting sqref="B69:R69 B56:IV56 B108:IV108">
    <cfRule type="cellIs" priority="30" dxfId="27" operator="notEqual" stopIfTrue="1">
      <formula>0</formula>
    </cfRule>
  </conditionalFormatting>
  <conditionalFormatting sqref="B105:IV105 B11:N11">
    <cfRule type="cellIs" priority="31" dxfId="28" operator="notEqual" stopIfTrue="1">
      <formula>0</formula>
    </cfRule>
  </conditionalFormatting>
  <conditionalFormatting sqref="B57:IV57">
    <cfRule type="cellIs" priority="32" dxfId="29" operator="notEqual" stopIfTrue="1">
      <formula>0</formula>
    </cfRule>
  </conditionalFormatting>
  <conditionalFormatting sqref="B15:M15 B93:M93 N15:IV16">
    <cfRule type="cellIs" priority="33" dxfId="30" operator="notEqual" stopIfTrue="1">
      <formula>0</formula>
    </cfRule>
  </conditionalFormatting>
  <conditionalFormatting sqref="B14:IV14 B84:IV84 B99:C99">
    <cfRule type="cellIs" priority="34" dxfId="31" operator="notEqual" stopIfTrue="1">
      <formula>0</formula>
    </cfRule>
  </conditionalFormatting>
  <conditionalFormatting sqref="B23:IV23 B83:IV83 N74">
    <cfRule type="cellIs" priority="35" dxfId="32" operator="notEqual" stopIfTrue="1">
      <formula>0</formula>
    </cfRule>
  </conditionalFormatting>
  <conditionalFormatting sqref="B24:IV24">
    <cfRule type="cellIs" priority="36" dxfId="33" operator="notEqual" stopIfTrue="1">
      <formula>0</formula>
    </cfRule>
  </conditionalFormatting>
  <conditionalFormatting sqref="N25:IV25 B85:IV85 B21:IV22">
    <cfRule type="cellIs" priority="37" dxfId="34" operator="notEqual" stopIfTrue="1">
      <formula>0</formula>
    </cfRule>
  </conditionalFormatting>
  <conditionalFormatting sqref="B33:IV33">
    <cfRule type="cellIs" priority="38" dxfId="35" operator="notEqual" stopIfTrue="1">
      <formula>0</formula>
    </cfRule>
  </conditionalFormatting>
  <conditionalFormatting sqref="T77 O93:T93 O76:T76 B68:T68">
    <cfRule type="cellIs" priority="39" dxfId="36" operator="notEqual" stopIfTrue="1">
      <formula>0</formula>
    </cfRule>
  </conditionalFormatting>
  <conditionalFormatting sqref="B70:N70">
    <cfRule type="cellIs" priority="40" dxfId="37" operator="notEqual" stopIfTrue="1">
      <formula>0</formula>
    </cfRule>
  </conditionalFormatting>
  <conditionalFormatting sqref="N75:AN75 B71:AN71">
    <cfRule type="cellIs" priority="41" dxfId="38" operator="notEqual" stopIfTrue="1">
      <formula>0</formula>
    </cfRule>
  </conditionalFormatting>
  <conditionalFormatting sqref="N93">
    <cfRule type="cellIs" priority="42" dxfId="39" operator="notEqual" stopIfTrue="1">
      <formula>0</formula>
    </cfRule>
  </conditionalFormatting>
  <conditionalFormatting sqref="B63:M63 N76">
    <cfRule type="cellIs" priority="43" dxfId="40" operator="notEqual" stopIfTrue="1">
      <formula>0</formula>
    </cfRule>
  </conditionalFormatting>
  <conditionalFormatting sqref="B92:P92">
    <cfRule type="cellIs" priority="44" dxfId="41" operator="notEqual" stopIfTrue="1">
      <formula>0</formula>
    </cfRule>
  </conditionalFormatting>
  <conditionalFormatting sqref="B96:N96">
    <cfRule type="cellIs" priority="45" dxfId="42" operator="notEqual" stopIfTrue="1">
      <formula>0</formula>
    </cfRule>
  </conditionalFormatting>
  <conditionalFormatting sqref="B91:M91 B114:M114 B32:M32">
    <cfRule type="cellIs" priority="46" dxfId="44" operator="notEqual" stopIfTrue="1">
      <formula>0</formula>
    </cfRule>
  </conditionalFormatting>
  <conditionalFormatting sqref="B19:M19">
    <cfRule type="cellIs" priority="47" dxfId="45" operator="notEqual" stopIfTrue="1">
      <formula>0</formula>
    </cfRule>
  </conditionalFormatting>
  <conditionalFormatting sqref="B20:M20">
    <cfRule type="cellIs" priority="48" dxfId="46" operator="notEqual" stopIfTrue="1">
      <formula>0</formula>
    </cfRule>
  </conditionalFormatting>
  <conditionalFormatting sqref="B28:M28">
    <cfRule type="cellIs" priority="49" dxfId="47" operator="notEqual" stopIfTrue="1">
      <formula>0</formula>
    </cfRule>
  </conditionalFormatting>
  <conditionalFormatting sqref="A54:IV54">
    <cfRule type="cellIs" priority="50" dxfId="48" operator="notEqual" stopIfTrue="1">
      <formula>0</formula>
    </cfRule>
  </conditionalFormatting>
  <conditionalFormatting sqref="B25:M25">
    <cfRule type="cellIs" priority="51" dxfId="49" operator="notEqual" stopIfTrue="1">
      <formula>0</formula>
    </cfRule>
  </conditionalFormatting>
  <conditionalFormatting sqref="B17:M17">
    <cfRule type="cellIs" priority="52" dxfId="50" operator="notEqual" stopIfTrue="1">
      <formula>0</formula>
    </cfRule>
  </conditionalFormatting>
  <conditionalFormatting sqref="B46:M46">
    <cfRule type="cellIs" priority="53" dxfId="51" operator="notEqual" stopIfTrue="1">
      <formula>0</formula>
    </cfRule>
  </conditionalFormatting>
  <conditionalFormatting sqref="B16:M16">
    <cfRule type="cellIs" priority="54" dxfId="52" operator="notEqual" stopIfTrue="1">
      <formula>0</formula>
    </cfRule>
  </conditionalFormatting>
  <conditionalFormatting sqref="B76:M76">
    <cfRule type="cellIs" priority="55" dxfId="53" operator="notEqual" stopIfTrue="1">
      <formula>0</formula>
    </cfRule>
  </conditionalFormatting>
  <conditionalFormatting sqref="B75:M75">
    <cfRule type="cellIs" priority="56" dxfId="54" operator="notEqual" stopIfTrue="1">
      <formula>0</formula>
    </cfRule>
  </conditionalFormatting>
  <conditionalFormatting sqref="B74:M74">
    <cfRule type="cellIs" priority="57" dxfId="55" operator="notEqual" stopIfTrue="1">
      <formula>0</formula>
    </cfRule>
  </conditionalFormatting>
  <conditionalFormatting sqref="B40:M40">
    <cfRule type="cellIs" priority="58" dxfId="56" operator="notEqual" stopIfTrue="1">
      <formula>0</formula>
    </cfRule>
  </conditionalFormatting>
  <conditionalFormatting sqref="B41:M41">
    <cfRule type="cellIs" priority="59" dxfId="57" operator="notEqual" stopIfTrue="1">
      <formula>0</formula>
    </cfRule>
  </conditionalFormatting>
  <hyperlinks>
    <hyperlink ref="B4" r:id="rId1" display="WoodyCandles@yahoo.com"/>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PartyLite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Candle Scents/Colors</dc:subject>
  <dc:creator>L. Woody Silvernail</dc:creator>
  <cp:keywords/>
  <dc:description/>
  <cp:lastModifiedBy>6t_bdj</cp:lastModifiedBy>
  <cp:lastPrinted>2003-01-05T00:31:22Z</cp:lastPrinted>
  <dcterms:created xsi:type="dcterms:W3CDTF">2002-02-24T16:39:48Z</dcterms:created>
  <dcterms:modified xsi:type="dcterms:W3CDTF">2003-01-08T15:32:54Z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